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40" tabRatio="500" activeTab="0"/>
  </bookViews>
  <sheets>
    <sheet name="附件2" sheetId="1" r:id="rId1"/>
    <sheet name="附件3" sheetId="2" r:id="rId2"/>
    <sheet name="附件4" sheetId="3" r:id="rId3"/>
    <sheet name="附件5" sheetId="4" r:id="rId4"/>
  </sheets>
  <definedNames/>
  <calcPr fullCalcOnLoad="1"/>
</workbook>
</file>

<file path=xl/sharedStrings.xml><?xml version="1.0" encoding="utf-8"?>
<sst xmlns="http://schemas.openxmlformats.org/spreadsheetml/2006/main" count="194" uniqueCount="126">
  <si>
    <t>附件2</t>
  </si>
  <si>
    <t>（2023年度）</t>
  </si>
  <si>
    <t>专项名称：生态保护和修复支撑体系专项                                                                                                                                                                                                                                                              年度安排投资（单位：万元）：1737</t>
  </si>
  <si>
    <t>序号</t>
  </si>
  <si>
    <t>项目名称</t>
  </si>
  <si>
    <t>建设内容</t>
  </si>
  <si>
    <t>总投资</t>
  </si>
  <si>
    <t>地方投资到位金额</t>
  </si>
  <si>
    <t>开工时间</t>
  </si>
  <si>
    <t>是否按期开工</t>
  </si>
  <si>
    <t>应完工项目是否按期完工</t>
  </si>
  <si>
    <t>资金支付金额</t>
  </si>
  <si>
    <t>投资计划完成率</t>
  </si>
  <si>
    <t>被审计指出问题</t>
  </si>
  <si>
    <t>备注</t>
  </si>
  <si>
    <t>中央</t>
  </si>
  <si>
    <t>地方</t>
  </si>
  <si>
    <t>浙江省德清朱鹮野化训练基地基础设施改造提升建设项目</t>
  </si>
  <si>
    <t>主要包括新建野化训练笼舍与人工繁育笼舍、围墙工程；原有道路修整、给排水、电力设施更新改造；笼舍朱鹮观察、监测数字化系统建设；水泵房及设施；基地边界围栏等基础设施。</t>
  </si>
  <si>
    <t>2024.3.8</t>
  </si>
  <si>
    <t>否</t>
  </si>
  <si>
    <t>未到期</t>
  </si>
  <si>
    <t>1.目前两个项目正在实施中，尚未完成验收。2.问题为审计取证阶段指出。</t>
  </si>
  <si>
    <t>浙江省金华市国家山茶花种质资源库建设项目</t>
  </si>
  <si>
    <t>项目位于东方红林场琅琊林区，主要建设面积355.6亩，包括：调查与收集工程、扩繁与展示工程、研究与开发工程、辅助工程以及设施设备。其中：①调查与收集工程重点调查和收集分布于国内外的山茶属物种种质资源和山茶栽培品种及收集木犀属物种和桂花栽培品种。②扩繁与展示工程包括示范林 、采穗圃，温室荫棚等建设内容。③研究与开发工程包括修缮加固原有宿舍楼与仓库，改造成山茶花科技试验中心，试验园等建设内容。④辅助工程包括生产辅助用房，道路，供电系统，给排水系统及其他辅助项目等建设内容。</t>
  </si>
  <si>
    <t>2023.12.22</t>
  </si>
  <si>
    <t>是</t>
  </si>
  <si>
    <t>金华山茶花项目于2023年3月取得初步设计批复、于2023年8月才签订施工设计方案合同。截至2023年12月13日，金华山茶花项目尚未完成施工图设计审批、办理施工许可证等手续，项目尚未开工，仅支付265.18万元工程预付款，其余781.82万元中央资金在2023年无法使用，未充分发挥中央资金的使用效益。</t>
  </si>
  <si>
    <t>附件3</t>
  </si>
  <si>
    <t>生态保护和修复支撑体系专项（草原防火、林业执法监管能力提升等项目）中央预算内投资项目调度情况表</t>
  </si>
  <si>
    <t>专项名称：生态保护和修复支撑体系专项                                                                                                                                                                                               年度安排投资（单位：万元）：1343</t>
  </si>
  <si>
    <t>浙江省建德市珍稀林木培育项目</t>
  </si>
  <si>
    <t>建设珍稀林木新造林木2410亩，改培林木13351亩</t>
  </si>
  <si>
    <t>无</t>
  </si>
  <si>
    <t>丽水市莲都区2023年标准化林业工作站建设项目</t>
  </si>
  <si>
    <t>建设标准化林业工作站 2 个（雅溪林业站、老竹林业站），主要建设内容为站内装饰装修、安装、绿化等改造工程。</t>
  </si>
  <si>
    <t>工程约完成95%，其中，装修工程已2024年1月22日完工，剩下部分制度上墙等扫尾工作。预计二季度末全面完成资金支付。</t>
  </si>
  <si>
    <t>龙泉市2023年标准化林业工作站建设项目</t>
  </si>
  <si>
    <t>龙泉市城区林业工作站及竹垟畲族乡林业工作站办公用房改造、站所环境改造提升，添置办公设备、生产设备，制作相关制度、图表上墙等。</t>
  </si>
  <si>
    <t>暂未开工</t>
  </si>
  <si>
    <t>由于该笔专项资金到达当地财政后，资金下达至当地林业局时间较迟，故项目仍处于前期筹备阶段，尚未开工，预计年后开展设计、预算等工作，争取尽早开工。</t>
  </si>
  <si>
    <t>缙云县2023年标准化林业工作站建设项目</t>
  </si>
  <si>
    <t>建设标准化林业工作站 5 个，主要建设内容包括林业站内外墙面翻新、停车坪、绿化修复、排水设施修复及购置业务设施设备等。</t>
  </si>
  <si>
    <t>林业站建设施工部分已完成专家验收，预计二季度完成剩余资金支付。</t>
  </si>
  <si>
    <t>遂昌县2023年标准化林业工作站建设项目</t>
  </si>
  <si>
    <t>按照一级站标准改建北界林业工作中心站、黄沙腰林业工作中心站。</t>
  </si>
  <si>
    <t>工程进度60%。预计二季度末全面完成资金支付。</t>
  </si>
  <si>
    <t>附件4</t>
  </si>
  <si>
    <t>专项名称：生态保护和修复支撑体系专项                                                                                     年度安排投资： 1737万元</t>
  </si>
  <si>
    <t>一级 
指标</t>
  </si>
  <si>
    <t>二级
指标</t>
  </si>
  <si>
    <t>分值</t>
  </si>
  <si>
    <t>三级指标</t>
  </si>
  <si>
    <t>实现情况</t>
  </si>
  <si>
    <t>自评得分</t>
  </si>
  <si>
    <t>复核得分</t>
  </si>
  <si>
    <t>产出指标</t>
  </si>
  <si>
    <t>40分</t>
  </si>
  <si>
    <t>支持项目数量</t>
  </si>
  <si>
    <t>≥2个</t>
  </si>
  <si>
    <t>项目建设按期完成率</t>
  </si>
  <si>
    <t>≥80%</t>
  </si>
  <si>
    <t>建设项目验收合格率</t>
  </si>
  <si>
    <t>效益指标</t>
  </si>
  <si>
    <t>10分</t>
  </si>
  <si>
    <t>有关林木种质资源保持能力</t>
  </si>
  <si>
    <t>显著提升</t>
  </si>
  <si>
    <t>有关野生动物保护管理能力</t>
  </si>
  <si>
    <t>有效提高</t>
  </si>
  <si>
    <t>计划管理  指标</t>
  </si>
  <si>
    <t>14分</t>
  </si>
  <si>
    <t>投资计划分解（转发）用时达标率</t>
  </si>
  <si>
    <t>≤10个工作日</t>
  </si>
  <si>
    <t>“两个责任”按项目落实到位率</t>
  </si>
  <si>
    <t>≥95%</t>
  </si>
  <si>
    <t>资金管理  指标</t>
  </si>
  <si>
    <t>中央预算内投资支付率</t>
  </si>
  <si>
    <t>≥65%</t>
  </si>
  <si>
    <t>年度计划投资完成率</t>
  </si>
  <si>
    <t>项目管理 指标</t>
  </si>
  <si>
    <t>项目开工率</t>
  </si>
  <si>
    <t>≥90%</t>
  </si>
  <si>
    <t>超规模、超标准、超概算项目比例</t>
  </si>
  <si>
    <t>≤10%</t>
  </si>
  <si>
    <t>监督检查  指标</t>
  </si>
  <si>
    <t>8分</t>
  </si>
  <si>
    <t>审计、督查、巡视等指出问题项目比例</t>
  </si>
  <si>
    <t>≤1%</t>
  </si>
  <si>
    <t>专项评估得分</t>
  </si>
  <si>
    <t>/</t>
  </si>
  <si>
    <t>专项评估结果</t>
  </si>
  <si>
    <t>中</t>
  </si>
  <si>
    <t>附件5</t>
  </si>
  <si>
    <t>生态保护和修复支撑体系专项（草原防火、林业执法监管能力提升等项目）中央预算内投资专项绩效评估表</t>
  </si>
  <si>
    <t>专项名称：生态保护和修复支撑体系专项                                                                       年度安排投资： 1343万元</t>
  </si>
  <si>
    <t>20分</t>
  </si>
  <si>
    <t>≥12个</t>
  </si>
  <si>
    <t>造林合格面积完成率</t>
  </si>
  <si>
    <t>≥85%</t>
  </si>
  <si>
    <t>建设区生态环境改善</t>
  </si>
  <si>
    <t>受益群众满意度</t>
  </si>
  <si>
    <t>满意</t>
  </si>
  <si>
    <t xml:space="preserve">计划管理  </t>
  </si>
  <si>
    <t>≤20个工作日</t>
  </si>
  <si>
    <t>≥70%</t>
  </si>
  <si>
    <t>总投资完成率</t>
  </si>
  <si>
    <t xml:space="preserve">优    </t>
  </si>
  <si>
    <t>生态保护和修复支撑体系专项（森林防火、野生动植物保护与国家级自然保护区、林草种质资源保存库、管护用房等项目）
中央预算内投资项目调度情况表</t>
  </si>
  <si>
    <t>投资计划
完成率</t>
  </si>
  <si>
    <t>应完工项目是否按期完工</t>
  </si>
  <si>
    <t>应完工
时间</t>
  </si>
  <si>
    <t>资金
到位率</t>
  </si>
  <si>
    <t>地方投
资到位
金额</t>
  </si>
  <si>
    <t>资金
支付率</t>
  </si>
  <si>
    <t>是否按期开工</t>
  </si>
  <si>
    <t>资金
到位率</t>
  </si>
  <si>
    <t>资金
支付率</t>
  </si>
  <si>
    <t>被审计
指出
问题</t>
  </si>
  <si>
    <t>自评
得分</t>
  </si>
  <si>
    <t>绩效
指标值</t>
  </si>
  <si>
    <t>复核
得分</t>
  </si>
  <si>
    <t>生态保护和修复支撑体系专项（森林防火、野生动植物保护与
国家级自然保护区、林草种质资源保存库、管护用房等项目）
中央预算内投资专项绩效评估表</t>
  </si>
  <si>
    <t>满意度
指标</t>
  </si>
  <si>
    <t>实施
效果
指标(50分)</t>
  </si>
  <si>
    <t>过程
管理
指标(50分)</t>
  </si>
  <si>
    <t>实施效果指标(50分)</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</si>
</sst>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9">
    <font>
      <sz val="12"/>
      <name val="宋体"/>
      <family val="0"/>
    </font>
    <font>
      <sz val="11"/>
      <name val="宋体"/>
      <family val="0"/>
    </font>
    <font>
      <sz val="10"/>
      <name val="宋体"/>
      <family val="0"/>
    </font>
    <font>
      <sz val="18"/>
      <name val="方正小标宋_GBK"/>
      <family val="4"/>
    </font>
    <font>
      <sz val="10"/>
      <name val="Arial"/>
      <family val="2"/>
    </font>
    <font>
      <sz val="9"/>
      <name val="宋体"/>
      <family val="0"/>
    </font>
    <font>
      <sz val="12"/>
      <name val="仿宋_GB2312"/>
      <family val="3"/>
    </font>
    <font>
      <sz val="11"/>
      <name val="仿宋_GB2312"/>
      <family val="3"/>
    </font>
    <font>
      <sz val="15"/>
      <name val="楷体_GB2312"/>
      <family val="3"/>
    </font>
    <font>
      <sz val="18"/>
      <name val="黑体"/>
      <family val="3"/>
    </font>
    <font>
      <sz val="16"/>
      <name val="黑体"/>
      <family val="3"/>
    </font>
    <font>
      <sz val="18"/>
      <name val="方正黑体_GBK"/>
      <family val="4"/>
    </font>
    <font>
      <sz val="11"/>
      <color indexed="8"/>
      <name val="宋体"/>
      <family val="0"/>
    </font>
    <font>
      <sz val="11"/>
      <color indexed="9"/>
      <name val="宋体"/>
      <family val="0"/>
    </font>
    <font>
      <b/>
      <sz val="11"/>
      <color indexed="56"/>
      <name val="宋体"/>
      <family val="0"/>
    </font>
    <font>
      <i/>
      <sz val="11"/>
      <color indexed="23"/>
      <name val="宋体"/>
      <family val="0"/>
    </font>
    <font>
      <b/>
      <sz val="11"/>
      <color indexed="8"/>
      <name val="宋体"/>
      <family val="0"/>
    </font>
    <font>
      <b/>
      <sz val="13"/>
      <color indexed="56"/>
      <name val="宋体"/>
      <family val="0"/>
    </font>
    <font>
      <sz val="11"/>
      <color indexed="10"/>
      <name val="宋体"/>
      <family val="0"/>
    </font>
    <font>
      <b/>
      <sz val="15"/>
      <color indexed="56"/>
      <name val="宋体"/>
      <family val="0"/>
    </font>
    <font>
      <u val="single"/>
      <sz val="11"/>
      <color indexed="12"/>
      <name val="宋体"/>
      <family val="0"/>
    </font>
    <font>
      <b/>
      <sz val="11"/>
      <color indexed="52"/>
      <name val="宋体"/>
      <family val="0"/>
    </font>
    <font>
      <u val="single"/>
      <sz val="11"/>
      <color indexed="20"/>
      <name val="宋体"/>
      <family val="0"/>
    </font>
    <font>
      <sz val="11"/>
      <color indexed="62"/>
      <name val="宋体"/>
      <family val="0"/>
    </font>
    <font>
      <b/>
      <sz val="11"/>
      <color indexed="63"/>
      <name val="宋体"/>
      <family val="0"/>
    </font>
    <font>
      <b/>
      <sz val="11"/>
      <color indexed="9"/>
      <name val="宋体"/>
      <family val="0"/>
    </font>
    <font>
      <sz val="11"/>
      <color indexed="52"/>
      <name val="宋体"/>
      <family val="0"/>
    </font>
    <font>
      <b/>
      <sz val="18"/>
      <color indexed="56"/>
      <name val="宋体"/>
      <family val="0"/>
    </font>
    <font>
      <sz val="11"/>
      <color indexed="17"/>
      <name val="宋体"/>
      <family val="0"/>
    </font>
    <font>
      <sz val="11"/>
      <color indexed="60"/>
      <name val="宋体"/>
      <family val="0"/>
    </font>
    <font>
      <sz val="11"/>
      <color indexed="20"/>
      <name val="宋体"/>
      <family val="0"/>
    </font>
    <font>
      <sz val="14"/>
      <color indexed="8"/>
      <name val="楷体_GB2312"/>
      <family val="3"/>
    </font>
    <font>
      <sz val="12"/>
      <color indexed="8"/>
      <name val="仿宋_GB2312"/>
      <family val="3"/>
    </font>
    <font>
      <sz val="18"/>
      <color indexed="8"/>
      <name val="方正小标宋简体"/>
      <family val="4"/>
    </font>
    <font>
      <sz val="16.5"/>
      <name val="方正小标宋简体"/>
      <family val="4"/>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2"/>
      <name val="Calibri"/>
      <family val="0"/>
    </font>
    <font>
      <sz val="12"/>
      <color theme="1"/>
      <name val="仿宋_GB2312"/>
      <family val="3"/>
    </font>
    <font>
      <sz val="18"/>
      <color rgb="FF000000"/>
      <name val="方正小标宋简体"/>
      <family val="4"/>
    </font>
    <font>
      <sz val="14"/>
      <color theme="1"/>
      <name val="楷体_GB2312"/>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23">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top style="thin"/>
      <bottom style="thin"/>
    </border>
    <border>
      <left style="thin"/>
      <right/>
      <top style="thin"/>
      <bottom/>
    </border>
    <border>
      <left style="thin"/>
      <right style="thin"/>
      <top style="thin"/>
      <bottom/>
    </border>
    <border>
      <left style="thin"/>
      <right style="thin"/>
      <top/>
      <bottom style="thin"/>
    </border>
    <border>
      <left>
        <color indexed="63"/>
      </left>
      <right>
        <color indexed="63"/>
      </right>
      <top>
        <color indexed="63"/>
      </top>
      <bottom style="thin"/>
    </border>
    <border>
      <left style="thin"/>
      <right/>
      <top/>
      <bottom style="thin"/>
    </border>
    <border>
      <left style="thin"/>
      <right style="thin"/>
      <top/>
      <bottom/>
    </border>
    <border>
      <left/>
      <right style="thin"/>
      <top style="thin"/>
      <bottom/>
    </border>
    <border>
      <left style="thin"/>
      <right/>
      <top/>
      <bottom/>
    </border>
    <border>
      <left/>
      <right style="thin"/>
      <top/>
      <bottom/>
    </border>
    <border>
      <left/>
      <right style="thin"/>
      <top/>
      <bottom style="thin"/>
    </border>
    <border>
      <left/>
      <right style="thin"/>
      <top style="thin"/>
      <bottom style="thin"/>
    </border>
    <border>
      <left/>
      <right/>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9" fontId="4" fillId="0" borderId="0" applyFill="0" applyBorder="0" applyAlignment="0" applyProtection="0"/>
    <xf numFmtId="0" fontId="37" fillId="0" borderId="0" applyNumberFormat="0" applyFill="0" applyBorder="0" applyAlignment="0" applyProtection="0"/>
    <xf numFmtId="0" fontId="38" fillId="0" borderId="1" applyNumberFormat="0" applyFill="0" applyAlignment="0" applyProtection="0"/>
    <xf numFmtId="0" fontId="39" fillId="0" borderId="1" applyNumberFormat="0" applyFill="0" applyAlignment="0" applyProtection="0"/>
    <xf numFmtId="0" fontId="40" fillId="0" borderId="2" applyNumberFormat="0" applyFill="0" applyAlignment="0" applyProtection="0"/>
    <xf numFmtId="0" fontId="40" fillId="0" borderId="0" applyNumberFormat="0" applyFill="0" applyBorder="0" applyAlignment="0" applyProtection="0"/>
    <xf numFmtId="0" fontId="41" fillId="20" borderId="0" applyNumberFormat="0" applyBorder="0" applyAlignment="0" applyProtection="0"/>
    <xf numFmtId="0" fontId="0" fillId="0" borderId="0">
      <alignment/>
      <protection/>
    </xf>
    <xf numFmtId="0" fontId="42" fillId="0" borderId="0" applyNumberFormat="0" applyFill="0" applyBorder="0" applyAlignment="0" applyProtection="0"/>
    <xf numFmtId="0" fontId="43" fillId="21" borderId="0" applyNumberFormat="0" applyBorder="0" applyAlignment="0" applyProtection="0"/>
    <xf numFmtId="0" fontId="44" fillId="0" borderId="3" applyNumberFormat="0" applyFill="0" applyAlignment="0" applyProtection="0"/>
    <xf numFmtId="44" fontId="4" fillId="0" borderId="0" applyFill="0" applyBorder="0" applyAlignment="0" applyProtection="0"/>
    <xf numFmtId="42" fontId="4" fillId="0" borderId="0" applyFill="0" applyBorder="0" applyAlignment="0" applyProtection="0"/>
    <xf numFmtId="0" fontId="45" fillId="22" borderId="4" applyNumberFormat="0" applyAlignment="0" applyProtection="0"/>
    <xf numFmtId="0" fontId="46" fillId="23" borderId="5"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6" applyNumberFormat="0" applyFill="0" applyAlignment="0" applyProtection="0"/>
    <xf numFmtId="43" fontId="4" fillId="0" borderId="0" applyFill="0" applyBorder="0" applyAlignment="0" applyProtection="0"/>
    <xf numFmtId="41" fontId="4" fillId="0" borderId="0" applyFill="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50" fillId="30" borderId="0" applyNumberFormat="0" applyBorder="0" applyAlignment="0" applyProtection="0"/>
    <xf numFmtId="0" fontId="51" fillId="22" borderId="7" applyNumberFormat="0" applyAlignment="0" applyProtection="0"/>
    <xf numFmtId="0" fontId="52" fillId="31" borderId="4" applyNumberFormat="0" applyAlignment="0" applyProtection="0"/>
    <xf numFmtId="0" fontId="53" fillId="0" borderId="0" applyNumberFormat="0" applyFill="0" applyBorder="0" applyAlignment="0" applyProtection="0"/>
    <xf numFmtId="0" fontId="54" fillId="32" borderId="8" applyNumberFormat="0" applyFont="0" applyAlignment="0" applyProtection="0"/>
  </cellStyleXfs>
  <cellXfs count="84">
    <xf numFmtId="0" fontId="0" fillId="0" borderId="0" xfId="0" applyAlignment="1">
      <alignment vertical="center"/>
    </xf>
    <xf numFmtId="0" fontId="0" fillId="0" borderId="0" xfId="0" applyFont="1" applyFill="1" applyBorder="1" applyAlignment="1">
      <alignment/>
    </xf>
    <xf numFmtId="0" fontId="2" fillId="0" borderId="0" xfId="0" applyFont="1" applyFill="1" applyBorder="1" applyAlignment="1">
      <alignment/>
    </xf>
    <xf numFmtId="0" fontId="0" fillId="0" borderId="0" xfId="0" applyFont="1" applyFill="1" applyBorder="1" applyAlignment="1">
      <alignment vertical="center"/>
    </xf>
    <xf numFmtId="0" fontId="0" fillId="0" borderId="0" xfId="0" applyFont="1" applyFill="1" applyBorder="1" applyAlignment="1">
      <alignment horizontal="center"/>
    </xf>
    <xf numFmtId="0" fontId="35" fillId="0" borderId="0" xfId="0" applyFont="1" applyFill="1" applyBorder="1" applyAlignment="1">
      <alignment vertical="center"/>
    </xf>
    <xf numFmtId="0" fontId="55" fillId="0" borderId="0" xfId="0" applyFont="1" applyFill="1" applyBorder="1" applyAlignment="1">
      <alignment/>
    </xf>
    <xf numFmtId="0" fontId="55" fillId="0" borderId="0" xfId="0" applyFont="1" applyFill="1" applyBorder="1" applyAlignment="1">
      <alignment horizontal="center"/>
    </xf>
    <xf numFmtId="0" fontId="0" fillId="0" borderId="0" xfId="0" applyFont="1" applyFill="1" applyBorder="1" applyAlignment="1">
      <alignment horizontal="center" vertical="center"/>
    </xf>
    <xf numFmtId="0" fontId="55" fillId="0" borderId="0" xfId="0" applyFont="1" applyFill="1" applyBorder="1" applyAlignment="1">
      <alignment horizontal="center" vertical="center"/>
    </xf>
    <xf numFmtId="0" fontId="0" fillId="0" borderId="0" xfId="0" applyFont="1" applyAlignment="1" applyProtection="1">
      <alignment vertical="center"/>
      <protection/>
    </xf>
    <xf numFmtId="0" fontId="7" fillId="0" borderId="9" xfId="0" applyFont="1" applyBorder="1" applyAlignment="1">
      <alignment horizontal="center" vertical="center" wrapText="1"/>
    </xf>
    <xf numFmtId="0" fontId="7" fillId="0" borderId="0" xfId="0" applyFont="1" applyAlignment="1" applyProtection="1">
      <alignment vertical="center"/>
      <protection/>
    </xf>
    <xf numFmtId="0" fontId="7" fillId="0" borderId="9" xfId="0" applyFont="1" applyBorder="1" applyAlignment="1">
      <alignment horizontal="left" vertical="center" wrapText="1"/>
    </xf>
    <xf numFmtId="9" fontId="7" fillId="0" borderId="9" xfId="0" applyNumberFormat="1" applyFont="1" applyBorder="1" applyAlignment="1">
      <alignment horizontal="center" vertical="center" wrapText="1"/>
    </xf>
    <xf numFmtId="0" fontId="7" fillId="0" borderId="9" xfId="0" applyFont="1" applyFill="1" applyBorder="1" applyAlignment="1">
      <alignment horizontal="center" vertical="center" wrapText="1"/>
    </xf>
    <xf numFmtId="0" fontId="7" fillId="0" borderId="9" xfId="0" applyFont="1" applyBorder="1" applyAlignment="1">
      <alignment horizontal="center" vertical="top" wrapText="1"/>
    </xf>
    <xf numFmtId="31" fontId="7" fillId="0" borderId="9" xfId="0" applyNumberFormat="1" applyFont="1" applyBorder="1" applyAlignment="1">
      <alignment horizontal="center" vertical="center" wrapText="1"/>
    </xf>
    <xf numFmtId="10" fontId="7" fillId="0" borderId="9" xfId="0" applyNumberFormat="1" applyFont="1" applyBorder="1" applyAlignment="1">
      <alignment horizontal="center" vertical="center" wrapText="1"/>
    </xf>
    <xf numFmtId="0" fontId="7" fillId="0" borderId="9" xfId="0" applyFont="1" applyFill="1" applyBorder="1" applyAlignment="1">
      <alignment horizontal="left" vertical="center" wrapText="1"/>
    </xf>
    <xf numFmtId="0" fontId="7" fillId="0" borderId="9" xfId="0" applyFont="1" applyBorder="1" applyAlignment="1">
      <alignment horizontal="center" vertical="center" wrapText="1" shrinkToFit="1"/>
    </xf>
    <xf numFmtId="0" fontId="7" fillId="0" borderId="9" xfId="0" applyNumberFormat="1" applyFont="1" applyFill="1" applyBorder="1" applyAlignment="1" applyProtection="1">
      <alignment horizontal="center" vertical="center" wrapText="1" shrinkToFit="1"/>
      <protection/>
    </xf>
    <xf numFmtId="10" fontId="7" fillId="0" borderId="9" xfId="0" applyNumberFormat="1" applyFont="1" applyBorder="1" applyAlignment="1">
      <alignment horizontal="center" vertical="center" wrapText="1" shrinkToFit="1"/>
    </xf>
    <xf numFmtId="0" fontId="7" fillId="0" borderId="9" xfId="0" applyFont="1" applyBorder="1" applyAlignment="1">
      <alignment vertical="center" wrapText="1" shrinkToFit="1"/>
    </xf>
    <xf numFmtId="0" fontId="7" fillId="0" borderId="9" xfId="0" applyFont="1" applyBorder="1" applyAlignment="1">
      <alignment horizontal="left" vertical="center" wrapText="1" shrinkToFit="1"/>
    </xf>
    <xf numFmtId="9" fontId="7" fillId="0" borderId="9" xfId="0" applyNumberFormat="1" applyFont="1" applyFill="1" applyBorder="1" applyAlignment="1">
      <alignment horizontal="center" vertical="center" wrapText="1"/>
    </xf>
    <xf numFmtId="176" fontId="7" fillId="0" borderId="9" xfId="0" applyNumberFormat="1" applyFont="1" applyBorder="1" applyAlignment="1">
      <alignment horizontal="center" vertical="center" wrapText="1"/>
    </xf>
    <xf numFmtId="10" fontId="7" fillId="0" borderId="9" xfId="0" applyNumberFormat="1" applyFont="1" applyFill="1" applyBorder="1" applyAlignment="1">
      <alignment horizontal="center" vertical="center" wrapText="1"/>
    </xf>
    <xf numFmtId="9" fontId="7" fillId="0" borderId="9" xfId="0" applyNumberFormat="1" applyFont="1" applyFill="1" applyBorder="1" applyAlignment="1" applyProtection="1">
      <alignment horizontal="center" vertical="center" wrapText="1"/>
      <protection/>
    </xf>
    <xf numFmtId="0" fontId="7" fillId="0" borderId="9" xfId="0" applyFont="1" applyBorder="1" applyAlignment="1">
      <alignment vertical="center" wrapText="1"/>
    </xf>
    <xf numFmtId="0" fontId="7" fillId="0" borderId="9" xfId="0" applyNumberFormat="1" applyFont="1" applyFill="1" applyBorder="1" applyAlignment="1" applyProtection="1">
      <alignment horizontal="center" vertical="center" wrapText="1"/>
      <protection/>
    </xf>
    <xf numFmtId="0" fontId="6" fillId="0" borderId="0" xfId="0" applyFont="1" applyFill="1" applyBorder="1" applyAlignment="1">
      <alignment/>
    </xf>
    <xf numFmtId="0" fontId="6" fillId="0" borderId="10" xfId="40" applyFont="1" applyFill="1" applyBorder="1" applyAlignment="1">
      <alignment horizontal="center" vertical="center" wrapText="1"/>
      <protection/>
    </xf>
    <xf numFmtId="0" fontId="6" fillId="0" borderId="9" xfId="40" applyFont="1" applyFill="1" applyBorder="1" applyAlignment="1">
      <alignment horizontal="center" vertical="center" wrapText="1"/>
      <protection/>
    </xf>
    <xf numFmtId="0" fontId="56" fillId="0" borderId="9" xfId="0" applyFont="1" applyFill="1" applyBorder="1" applyAlignment="1">
      <alignment horizontal="center" vertical="center" wrapText="1"/>
    </xf>
    <xf numFmtId="0" fontId="6" fillId="0" borderId="11" xfId="40" applyFont="1" applyFill="1" applyBorder="1" applyAlignment="1">
      <alignment horizontal="center" vertical="center" wrapText="1"/>
      <protection/>
    </xf>
    <xf numFmtId="10" fontId="56" fillId="0" borderId="9" xfId="0" applyNumberFormat="1" applyFont="1" applyFill="1" applyBorder="1" applyAlignment="1">
      <alignment horizontal="center" vertical="center" wrapText="1"/>
    </xf>
    <xf numFmtId="0" fontId="6" fillId="0" borderId="12" xfId="40" applyFont="1" applyFill="1" applyBorder="1" applyAlignment="1">
      <alignment horizontal="center" vertical="center" wrapText="1"/>
      <protection/>
    </xf>
    <xf numFmtId="9" fontId="56" fillId="0" borderId="9" xfId="0" applyNumberFormat="1" applyFont="1" applyFill="1" applyBorder="1" applyAlignment="1">
      <alignment horizontal="center" vertical="center" wrapText="1"/>
    </xf>
    <xf numFmtId="0" fontId="6" fillId="0" borderId="9" xfId="0" applyFont="1" applyFill="1" applyBorder="1" applyAlignment="1">
      <alignment/>
    </xf>
    <xf numFmtId="0" fontId="6" fillId="0" borderId="13" xfId="40" applyFont="1" applyFill="1" applyBorder="1" applyAlignment="1">
      <alignment horizontal="center" vertical="center" wrapText="1"/>
      <protection/>
    </xf>
    <xf numFmtId="0" fontId="56" fillId="0" borderId="0" xfId="0" applyFont="1" applyFill="1" applyBorder="1" applyAlignment="1">
      <alignment vertical="center"/>
    </xf>
    <xf numFmtId="0" fontId="56" fillId="0" borderId="13" xfId="0" applyFont="1" applyFill="1" applyBorder="1" applyAlignment="1">
      <alignment horizontal="center" vertical="center" wrapText="1"/>
    </xf>
    <xf numFmtId="0" fontId="6" fillId="0" borderId="13" xfId="0" applyFont="1" applyFill="1" applyBorder="1" applyAlignment="1">
      <alignment/>
    </xf>
    <xf numFmtId="10" fontId="6" fillId="0" borderId="9" xfId="0" applyNumberFormat="1" applyFont="1" applyFill="1" applyBorder="1" applyAlignment="1">
      <alignment horizontal="center" vertical="center" wrapText="1"/>
    </xf>
    <xf numFmtId="9" fontId="56" fillId="0" borderId="9" xfId="0" applyNumberFormat="1" applyFont="1" applyFill="1" applyBorder="1" applyAlignment="1" applyProtection="1">
      <alignment horizontal="center" vertical="center" wrapText="1"/>
      <protection/>
    </xf>
    <xf numFmtId="0" fontId="7" fillId="0" borderId="9" xfId="0" applyFont="1" applyBorder="1" applyAlignment="1">
      <alignment horizontal="center" vertical="center" wrapText="1"/>
    </xf>
    <xf numFmtId="0" fontId="7" fillId="0" borderId="12" xfId="0" applyFont="1" applyBorder="1" applyAlignment="1">
      <alignment vertical="center" wrapText="1"/>
    </xf>
    <xf numFmtId="0" fontId="7" fillId="0" borderId="13" xfId="0" applyFont="1" applyBorder="1" applyAlignment="1">
      <alignment vertical="center" wrapText="1"/>
    </xf>
    <xf numFmtId="0" fontId="11" fillId="0" borderId="0" xfId="0" applyFont="1" applyAlignment="1">
      <alignment horizontal="left" vertical="center"/>
    </xf>
    <xf numFmtId="0" fontId="8" fillId="0" borderId="0" xfId="0" applyFont="1" applyAlignment="1">
      <alignment horizontal="center" vertical="center"/>
    </xf>
    <xf numFmtId="0" fontId="7" fillId="0" borderId="14" xfId="0" applyFont="1" applyBorder="1" applyAlignment="1">
      <alignment horizontal="left" vertical="center"/>
    </xf>
    <xf numFmtId="0" fontId="3" fillId="0" borderId="0" xfId="0" applyFont="1" applyAlignment="1">
      <alignment horizontal="center" vertical="center"/>
    </xf>
    <xf numFmtId="0" fontId="10" fillId="0" borderId="0" xfId="0" applyFont="1" applyAlignment="1" applyProtection="1">
      <alignment horizontal="left" vertical="center"/>
      <protection/>
    </xf>
    <xf numFmtId="0" fontId="8" fillId="0" borderId="0" xfId="0" applyFont="1" applyAlignment="1">
      <alignment horizontal="center" vertical="top"/>
    </xf>
    <xf numFmtId="0" fontId="7" fillId="0" borderId="0" xfId="0" applyFont="1" applyAlignment="1">
      <alignment horizontal="left" vertical="center"/>
    </xf>
    <xf numFmtId="0" fontId="6" fillId="0" borderId="11" xfId="40" applyFont="1" applyFill="1" applyBorder="1" applyAlignment="1">
      <alignment horizontal="center" vertical="center" wrapText="1"/>
      <protection/>
    </xf>
    <xf numFmtId="0" fontId="6" fillId="0" borderId="15" xfId="40" applyFont="1" applyFill="1" applyBorder="1" applyAlignment="1">
      <alignment horizontal="center" vertical="center" wrapText="1"/>
      <protection/>
    </xf>
    <xf numFmtId="0" fontId="6" fillId="0" borderId="12" xfId="0" applyFont="1" applyFill="1" applyBorder="1" applyAlignment="1">
      <alignment horizontal="center"/>
    </xf>
    <xf numFmtId="0" fontId="6" fillId="0" borderId="16" xfId="0" applyFont="1" applyFill="1" applyBorder="1" applyAlignment="1">
      <alignment horizontal="center"/>
    </xf>
    <xf numFmtId="0" fontId="6" fillId="0" borderId="13" xfId="0" applyFont="1" applyFill="1" applyBorder="1" applyAlignment="1">
      <alignment horizontal="center"/>
    </xf>
    <xf numFmtId="0" fontId="6" fillId="0" borderId="17" xfId="40" applyFont="1" applyFill="1" applyBorder="1" applyAlignment="1">
      <alignment horizontal="center" vertical="center" wrapText="1"/>
      <protection/>
    </xf>
    <xf numFmtId="0" fontId="6" fillId="0" borderId="18" xfId="40" applyFont="1" applyFill="1" applyBorder="1" applyAlignment="1">
      <alignment horizontal="center" vertical="center" wrapText="1"/>
      <protection/>
    </xf>
    <xf numFmtId="0" fontId="6" fillId="0" borderId="19" xfId="40" applyFont="1" applyFill="1" applyBorder="1" applyAlignment="1">
      <alignment horizontal="center" vertical="center" wrapText="1"/>
      <protection/>
    </xf>
    <xf numFmtId="0" fontId="6" fillId="0" borderId="20" xfId="40" applyFont="1" applyFill="1" applyBorder="1" applyAlignment="1">
      <alignment horizontal="center" vertical="center" wrapText="1"/>
      <protection/>
    </xf>
    <xf numFmtId="0" fontId="6" fillId="0" borderId="13" xfId="40" applyFont="1" applyFill="1" applyBorder="1" applyAlignment="1">
      <alignment horizontal="center" vertical="center" wrapText="1"/>
      <protection/>
    </xf>
    <xf numFmtId="0" fontId="6" fillId="0" borderId="9" xfId="40" applyFont="1" applyFill="1" applyBorder="1" applyAlignment="1">
      <alignment horizontal="center" vertical="center" wrapText="1"/>
      <protection/>
    </xf>
    <xf numFmtId="0" fontId="6" fillId="0" borderId="12" xfId="40" applyFont="1" applyFill="1" applyBorder="1" applyAlignment="1">
      <alignment horizontal="center" vertical="center" wrapText="1"/>
      <protection/>
    </xf>
    <xf numFmtId="0" fontId="6" fillId="0" borderId="9" xfId="40" applyFont="1" applyFill="1" applyBorder="1" applyAlignment="1">
      <alignment horizontal="left" vertical="center" wrapText="1"/>
      <protection/>
    </xf>
    <xf numFmtId="9" fontId="6" fillId="0" borderId="9" xfId="40" applyNumberFormat="1" applyFont="1" applyFill="1" applyBorder="1" applyAlignment="1">
      <alignment horizontal="center" vertical="center" wrapText="1"/>
      <protection/>
    </xf>
    <xf numFmtId="0" fontId="57" fillId="0" borderId="0" xfId="0" applyFont="1" applyFill="1" applyBorder="1" applyAlignment="1">
      <alignment horizontal="center" wrapText="1"/>
    </xf>
    <xf numFmtId="0" fontId="58" fillId="0" borderId="0" xfId="0" applyFont="1" applyFill="1" applyBorder="1" applyAlignment="1">
      <alignment horizontal="center" vertical="center" wrapText="1"/>
    </xf>
    <xf numFmtId="0" fontId="6" fillId="0" borderId="0" xfId="0" applyFont="1" applyFill="1" applyBorder="1" applyAlignment="1">
      <alignment horizontal="left" vertical="center" wrapText="1"/>
    </xf>
    <xf numFmtId="0" fontId="6" fillId="0" borderId="10" xfId="40" applyFont="1" applyFill="1" applyBorder="1" applyAlignment="1">
      <alignment horizontal="center" vertical="center" wrapText="1"/>
      <protection/>
    </xf>
    <xf numFmtId="0" fontId="6" fillId="0" borderId="21" xfId="40" applyFont="1" applyFill="1" applyBorder="1" applyAlignment="1">
      <alignment horizontal="center" vertical="center" wrapText="1"/>
      <protection/>
    </xf>
    <xf numFmtId="0" fontId="56" fillId="0" borderId="10" xfId="0" applyFont="1" applyFill="1" applyBorder="1" applyAlignment="1">
      <alignment horizontal="center" vertical="center" wrapText="1"/>
    </xf>
    <xf numFmtId="0" fontId="56" fillId="0" borderId="22" xfId="0" applyFont="1" applyFill="1" applyBorder="1" applyAlignment="1">
      <alignment horizontal="center" vertical="center" wrapText="1"/>
    </xf>
    <xf numFmtId="0" fontId="56" fillId="0" borderId="21" xfId="0" applyFont="1" applyFill="1" applyBorder="1" applyAlignment="1">
      <alignment horizontal="center" vertical="center" wrapText="1"/>
    </xf>
    <xf numFmtId="0" fontId="9" fillId="0" borderId="0" xfId="0" applyFont="1" applyFill="1" applyBorder="1" applyAlignment="1">
      <alignment horizontal="left" vertical="center" wrapText="1"/>
    </xf>
    <xf numFmtId="0" fontId="6" fillId="0" borderId="10" xfId="40" applyFont="1" applyFill="1" applyBorder="1" applyAlignment="1">
      <alignment horizontal="left" vertical="center" wrapText="1"/>
      <protection/>
    </xf>
    <xf numFmtId="0" fontId="6" fillId="0" borderId="21" xfId="40" applyFont="1" applyFill="1" applyBorder="1" applyAlignment="1">
      <alignment horizontal="left" vertical="center" wrapText="1"/>
      <protection/>
    </xf>
    <xf numFmtId="0" fontId="6" fillId="0" borderId="22" xfId="40" applyFont="1" applyFill="1" applyBorder="1" applyAlignment="1">
      <alignment horizontal="center" vertical="center" wrapText="1"/>
      <protection/>
    </xf>
    <xf numFmtId="0" fontId="56" fillId="0" borderId="0" xfId="0" applyFont="1" applyFill="1" applyBorder="1" applyAlignment="1">
      <alignment horizontal="left" vertical="center" wrapText="1"/>
    </xf>
    <xf numFmtId="0" fontId="34" fillId="0" borderId="0" xfId="0" applyFont="1" applyAlignment="1">
      <alignment horizont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P9"/>
  <sheetViews>
    <sheetView tabSelected="1" zoomScaleSheetLayoutView="100" zoomScalePageLayoutView="0" workbookViewId="0" topLeftCell="A1">
      <selection activeCell="A4" sqref="A4:P4"/>
    </sheetView>
  </sheetViews>
  <sheetFormatPr defaultColWidth="7.875" defaultRowHeight="14.25"/>
  <cols>
    <col min="1" max="1" width="4.375" style="10" customWidth="1"/>
    <col min="2" max="2" width="11.50390625" style="10" customWidth="1"/>
    <col min="3" max="3" width="28.375" style="10" customWidth="1"/>
    <col min="4" max="5" width="6.125" style="10" customWidth="1"/>
    <col min="6" max="6" width="8.00390625" style="10" customWidth="1"/>
    <col min="7" max="7" width="8.125" style="10" customWidth="1"/>
    <col min="8" max="8" width="10.625" style="10" customWidth="1"/>
    <col min="9" max="9" width="6.00390625" style="10" customWidth="1"/>
    <col min="10" max="10" width="7.50390625" style="10" customWidth="1"/>
    <col min="11" max="11" width="9.75390625" style="10" customWidth="1"/>
    <col min="12" max="12" width="7.625" style="10" customWidth="1"/>
    <col min="13" max="13" width="9.25390625" style="10" customWidth="1"/>
    <col min="14" max="14" width="8.75390625" style="10" customWidth="1"/>
    <col min="15" max="15" width="17.625" style="10" customWidth="1"/>
    <col min="16" max="16" width="10.75390625" style="10" customWidth="1"/>
    <col min="17" max="16384" width="7.875" style="10" customWidth="1"/>
  </cols>
  <sheetData>
    <row r="1" spans="1:16" ht="29.25" customHeight="1">
      <c r="A1" s="49" t="s">
        <v>0</v>
      </c>
      <c r="B1" s="49"/>
      <c r="C1"/>
      <c r="D1"/>
      <c r="E1"/>
      <c r="F1"/>
      <c r="G1"/>
      <c r="H1"/>
      <c r="I1"/>
      <c r="J1"/>
      <c r="K1"/>
      <c r="L1"/>
      <c r="M1"/>
      <c r="N1"/>
      <c r="O1"/>
      <c r="P1"/>
    </row>
    <row r="2" spans="1:16" ht="33.75" customHeight="1">
      <c r="A2" s="83" t="s">
        <v>107</v>
      </c>
      <c r="B2" s="83"/>
      <c r="C2" s="83"/>
      <c r="D2" s="83"/>
      <c r="E2" s="83"/>
      <c r="F2" s="83"/>
      <c r="G2" s="83"/>
      <c r="H2" s="83"/>
      <c r="I2" s="83"/>
      <c r="J2" s="83"/>
      <c r="K2" s="83"/>
      <c r="L2" s="83"/>
      <c r="M2" s="83"/>
      <c r="N2" s="83"/>
      <c r="O2" s="83"/>
      <c r="P2" s="83"/>
    </row>
    <row r="3" spans="1:16" ht="19.5" customHeight="1">
      <c r="A3" s="83"/>
      <c r="B3" s="83"/>
      <c r="C3" s="83"/>
      <c r="D3" s="83"/>
      <c r="E3" s="83"/>
      <c r="F3" s="83"/>
      <c r="G3" s="83"/>
      <c r="H3" s="83"/>
      <c r="I3" s="83"/>
      <c r="J3" s="83"/>
      <c r="K3" s="83"/>
      <c r="L3" s="83"/>
      <c r="M3" s="83"/>
      <c r="N3" s="83"/>
      <c r="O3" s="83"/>
      <c r="P3" s="83"/>
    </row>
    <row r="4" spans="1:16" ht="32.25" customHeight="1">
      <c r="A4" s="50" t="s">
        <v>1</v>
      </c>
      <c r="B4" s="50"/>
      <c r="C4" s="50"/>
      <c r="D4" s="50"/>
      <c r="E4" s="50"/>
      <c r="F4" s="50"/>
      <c r="G4" s="50"/>
      <c r="H4" s="50"/>
      <c r="I4" s="50"/>
      <c r="J4" s="50"/>
      <c r="K4" s="50"/>
      <c r="L4" s="50"/>
      <c r="M4" s="50"/>
      <c r="N4" s="50"/>
      <c r="O4" s="50"/>
      <c r="P4" s="50"/>
    </row>
    <row r="5" spans="1:16" ht="35.25" customHeight="1">
      <c r="A5" s="51" t="s">
        <v>2</v>
      </c>
      <c r="B5" s="51"/>
      <c r="C5" s="51"/>
      <c r="D5" s="51"/>
      <c r="E5" s="51"/>
      <c r="F5" s="51"/>
      <c r="G5" s="51"/>
      <c r="H5" s="51"/>
      <c r="I5" s="51"/>
      <c r="J5" s="51"/>
      <c r="K5" s="51"/>
      <c r="L5" s="51"/>
      <c r="M5" s="51"/>
      <c r="N5" s="51"/>
      <c r="O5" s="51"/>
      <c r="P5" s="51"/>
    </row>
    <row r="6" spans="1:16" s="12" customFormat="1" ht="24.75" customHeight="1">
      <c r="A6" s="46" t="s">
        <v>3</v>
      </c>
      <c r="B6" s="46" t="s">
        <v>4</v>
      </c>
      <c r="C6" s="46" t="s">
        <v>5</v>
      </c>
      <c r="D6" s="46" t="s">
        <v>6</v>
      </c>
      <c r="E6" s="46"/>
      <c r="F6" s="46" t="s">
        <v>112</v>
      </c>
      <c r="G6" s="46" t="s">
        <v>111</v>
      </c>
      <c r="H6" s="46" t="s">
        <v>8</v>
      </c>
      <c r="I6" s="46" t="s">
        <v>114</v>
      </c>
      <c r="J6" s="46" t="s">
        <v>110</v>
      </c>
      <c r="K6" s="46" t="s">
        <v>109</v>
      </c>
      <c r="L6" s="46" t="s">
        <v>11</v>
      </c>
      <c r="M6" s="46" t="s">
        <v>108</v>
      </c>
      <c r="N6" s="46" t="s">
        <v>113</v>
      </c>
      <c r="O6" s="46" t="s">
        <v>13</v>
      </c>
      <c r="P6" s="46" t="s">
        <v>14</v>
      </c>
    </row>
    <row r="7" spans="1:16" s="12" customFormat="1" ht="25.5" customHeight="1">
      <c r="A7" s="46"/>
      <c r="B7" s="46"/>
      <c r="C7" s="46"/>
      <c r="D7" s="11" t="s">
        <v>15</v>
      </c>
      <c r="E7" s="11" t="s">
        <v>16</v>
      </c>
      <c r="F7" s="46"/>
      <c r="G7" s="46"/>
      <c r="H7" s="46"/>
      <c r="I7" s="46"/>
      <c r="J7" s="46"/>
      <c r="K7" s="46"/>
      <c r="L7" s="46"/>
      <c r="M7" s="46"/>
      <c r="N7" s="46"/>
      <c r="O7" s="46"/>
      <c r="P7" s="46"/>
    </row>
    <row r="8" spans="1:16" s="12" customFormat="1" ht="97.5" customHeight="1">
      <c r="A8" s="11">
        <v>1</v>
      </c>
      <c r="B8" s="13" t="s">
        <v>17</v>
      </c>
      <c r="C8" s="13" t="s">
        <v>18</v>
      </c>
      <c r="D8" s="11">
        <v>690</v>
      </c>
      <c r="E8" s="11">
        <v>172</v>
      </c>
      <c r="F8" s="11">
        <v>172</v>
      </c>
      <c r="G8" s="14">
        <v>1</v>
      </c>
      <c r="H8" s="11" t="s">
        <v>19</v>
      </c>
      <c r="I8" s="11" t="s">
        <v>20</v>
      </c>
      <c r="J8" s="11">
        <v>2024.12</v>
      </c>
      <c r="K8" s="15" t="s">
        <v>21</v>
      </c>
      <c r="L8" s="11">
        <v>0</v>
      </c>
      <c r="M8" s="14">
        <v>0.25</v>
      </c>
      <c r="N8" s="11">
        <v>0</v>
      </c>
      <c r="O8" s="16"/>
      <c r="P8" s="47" t="s">
        <v>22</v>
      </c>
    </row>
    <row r="9" spans="1:16" s="12" customFormat="1" ht="253.5" customHeight="1">
      <c r="A9" s="11">
        <v>2</v>
      </c>
      <c r="B9" s="13" t="s">
        <v>23</v>
      </c>
      <c r="C9" s="13" t="s">
        <v>24</v>
      </c>
      <c r="D9" s="11">
        <v>1047</v>
      </c>
      <c r="E9" s="11">
        <v>262</v>
      </c>
      <c r="F9" s="11">
        <v>0</v>
      </c>
      <c r="G9" s="14">
        <v>1</v>
      </c>
      <c r="H9" s="17" t="s">
        <v>25</v>
      </c>
      <c r="I9" s="11" t="s">
        <v>26</v>
      </c>
      <c r="J9" s="11">
        <v>2024.12</v>
      </c>
      <c r="K9" s="15" t="s">
        <v>21</v>
      </c>
      <c r="L9" s="11">
        <v>279.16</v>
      </c>
      <c r="M9" s="18">
        <v>0.4732</v>
      </c>
      <c r="N9" s="18">
        <v>0.267</v>
      </c>
      <c r="O9" s="19" t="s">
        <v>27</v>
      </c>
      <c r="P9" s="48"/>
    </row>
  </sheetData>
  <sheetProtection selectLockedCells="1" selectUnlockedCells="1"/>
  <mergeCells count="20">
    <mergeCell ref="A4:P4"/>
    <mergeCell ref="A5:P5"/>
    <mergeCell ref="D6:E6"/>
    <mergeCell ref="A6:A7"/>
    <mergeCell ref="B6:B7"/>
    <mergeCell ref="C6:C7"/>
    <mergeCell ref="F6:F7"/>
    <mergeCell ref="G6:G7"/>
    <mergeCell ref="H6:H7"/>
    <mergeCell ref="I6:I7"/>
    <mergeCell ref="P6:P7"/>
    <mergeCell ref="P8:P9"/>
    <mergeCell ref="A2:P3"/>
    <mergeCell ref="A1:B1"/>
    <mergeCell ref="J6:J7"/>
    <mergeCell ref="K6:K7"/>
    <mergeCell ref="L6:L7"/>
    <mergeCell ref="M6:M7"/>
    <mergeCell ref="N6:N7"/>
    <mergeCell ref="O6:O7"/>
  </mergeCells>
  <printOptions/>
  <pageMargins left="0.75" right="0.75" top="1" bottom="1" header="0.5118055555555555" footer="0.5118055555555555"/>
  <pageSetup fitToHeight="1" fitToWidth="1" horizontalDpi="300" verticalDpi="300" orientation="landscape" paperSize="9" scale="76" r:id="rId1"/>
</worksheet>
</file>

<file path=xl/worksheets/sheet2.xml><?xml version="1.0" encoding="utf-8"?>
<worksheet xmlns="http://schemas.openxmlformats.org/spreadsheetml/2006/main" xmlns:r="http://schemas.openxmlformats.org/officeDocument/2006/relationships">
  <sheetPr>
    <pageSetUpPr fitToPage="1"/>
  </sheetPr>
  <dimension ref="A1:P12"/>
  <sheetViews>
    <sheetView zoomScaleSheetLayoutView="100" zoomScalePageLayoutView="0" workbookViewId="0" topLeftCell="A1">
      <selection activeCell="A4" sqref="A4:P4"/>
    </sheetView>
  </sheetViews>
  <sheetFormatPr defaultColWidth="7.875" defaultRowHeight="14.25"/>
  <cols>
    <col min="1" max="1" width="4.375" style="10" customWidth="1"/>
    <col min="2" max="2" width="14.125" style="10" customWidth="1"/>
    <col min="3" max="3" width="22.75390625" style="10" customWidth="1"/>
    <col min="4" max="4" width="6.125" style="10" customWidth="1"/>
    <col min="5" max="5" width="5.50390625" style="10" customWidth="1"/>
    <col min="6" max="6" width="6.00390625" style="10" customWidth="1"/>
    <col min="7" max="7" width="6.875" style="10" customWidth="1"/>
    <col min="8" max="8" width="9.625" style="10" customWidth="1"/>
    <col min="9" max="9" width="6.25390625" style="10" customWidth="1"/>
    <col min="10" max="10" width="9.875" style="10" customWidth="1"/>
    <col min="11" max="11" width="7.75390625" style="10" customWidth="1"/>
    <col min="12" max="12" width="10.125" style="10" customWidth="1"/>
    <col min="13" max="13" width="8.875" style="10" customWidth="1"/>
    <col min="14" max="14" width="8.00390625" style="10" customWidth="1"/>
    <col min="15" max="15" width="6.75390625" style="10" customWidth="1"/>
    <col min="16" max="16" width="23.00390625" style="10" customWidth="1"/>
    <col min="17" max="16384" width="7.875" style="10" customWidth="1"/>
  </cols>
  <sheetData>
    <row r="1" spans="1:2" ht="24" customHeight="1">
      <c r="A1" s="53" t="s">
        <v>28</v>
      </c>
      <c r="B1" s="53"/>
    </row>
    <row r="2" spans="1:16" ht="29.25" customHeight="1">
      <c r="A2" s="52" t="s">
        <v>29</v>
      </c>
      <c r="B2" s="52"/>
      <c r="C2" s="52"/>
      <c r="D2" s="52"/>
      <c r="E2" s="52"/>
      <c r="F2" s="52"/>
      <c r="G2" s="52"/>
      <c r="H2" s="52"/>
      <c r="I2" s="52"/>
      <c r="J2" s="52"/>
      <c r="K2" s="52"/>
      <c r="L2" s="52"/>
      <c r="M2" s="52"/>
      <c r="N2" s="52"/>
      <c r="O2" s="52"/>
      <c r="P2" s="52"/>
    </row>
    <row r="3" spans="1:16" ht="9" customHeight="1">
      <c r="A3" s="52"/>
      <c r="B3" s="52"/>
      <c r="C3" s="52"/>
      <c r="D3" s="52"/>
      <c r="E3" s="52"/>
      <c r="F3" s="52"/>
      <c r="G3" s="52"/>
      <c r="H3" s="52"/>
      <c r="I3" s="52"/>
      <c r="J3" s="52"/>
      <c r="K3" s="52"/>
      <c r="L3" s="52"/>
      <c r="M3" s="52"/>
      <c r="N3" s="52"/>
      <c r="O3" s="52"/>
      <c r="P3" s="52"/>
    </row>
    <row r="4" spans="1:16" ht="26.25" customHeight="1">
      <c r="A4" s="54" t="s">
        <v>1</v>
      </c>
      <c r="B4" s="54"/>
      <c r="C4" s="54"/>
      <c r="D4" s="54"/>
      <c r="E4" s="54"/>
      <c r="F4" s="54"/>
      <c r="G4" s="54"/>
      <c r="H4" s="54"/>
      <c r="I4" s="54"/>
      <c r="J4" s="54"/>
      <c r="K4" s="54"/>
      <c r="L4" s="54"/>
      <c r="M4" s="54"/>
      <c r="N4" s="54"/>
      <c r="O4" s="54"/>
      <c r="P4" s="54"/>
    </row>
    <row r="5" spans="1:16" s="12" customFormat="1" ht="25.5" customHeight="1">
      <c r="A5" s="55" t="s">
        <v>30</v>
      </c>
      <c r="B5" s="55"/>
      <c r="C5" s="55"/>
      <c r="D5" s="55"/>
      <c r="E5" s="55"/>
      <c r="F5" s="55"/>
      <c r="G5" s="55"/>
      <c r="H5" s="55"/>
      <c r="I5" s="55"/>
      <c r="J5" s="55"/>
      <c r="K5" s="55"/>
      <c r="L5" s="55"/>
      <c r="M5" s="55"/>
      <c r="N5" s="55"/>
      <c r="O5" s="55"/>
      <c r="P5" s="55"/>
    </row>
    <row r="6" spans="1:16" s="12" customFormat="1" ht="21" customHeight="1">
      <c r="A6" s="46" t="s">
        <v>3</v>
      </c>
      <c r="B6" s="46" t="s">
        <v>4</v>
      </c>
      <c r="C6" s="46" t="s">
        <v>5</v>
      </c>
      <c r="D6" s="46" t="s">
        <v>6</v>
      </c>
      <c r="E6" s="46"/>
      <c r="F6" s="46" t="s">
        <v>7</v>
      </c>
      <c r="G6" s="46" t="s">
        <v>115</v>
      </c>
      <c r="H6" s="46" t="s">
        <v>8</v>
      </c>
      <c r="I6" s="46" t="s">
        <v>9</v>
      </c>
      <c r="J6" s="46" t="s">
        <v>110</v>
      </c>
      <c r="K6" s="46" t="s">
        <v>10</v>
      </c>
      <c r="L6" s="46" t="s">
        <v>11</v>
      </c>
      <c r="M6" s="46" t="s">
        <v>12</v>
      </c>
      <c r="N6" s="46" t="s">
        <v>116</v>
      </c>
      <c r="O6" s="46" t="s">
        <v>117</v>
      </c>
      <c r="P6" s="46" t="s">
        <v>14</v>
      </c>
    </row>
    <row r="7" spans="1:16" s="12" customFormat="1" ht="44.25" customHeight="1">
      <c r="A7" s="46"/>
      <c r="B7" s="46"/>
      <c r="C7" s="46"/>
      <c r="D7" s="11" t="s">
        <v>15</v>
      </c>
      <c r="E7" s="11" t="s">
        <v>16</v>
      </c>
      <c r="F7" s="46"/>
      <c r="G7" s="46"/>
      <c r="H7" s="46"/>
      <c r="I7" s="46"/>
      <c r="J7" s="46"/>
      <c r="K7" s="46"/>
      <c r="L7" s="46"/>
      <c r="M7" s="46"/>
      <c r="N7" s="46"/>
      <c r="O7" s="46"/>
      <c r="P7" s="46"/>
    </row>
    <row r="8" spans="1:16" s="12" customFormat="1" ht="51" customHeight="1">
      <c r="A8" s="11">
        <v>1</v>
      </c>
      <c r="B8" s="19" t="s">
        <v>31</v>
      </c>
      <c r="C8" s="19" t="s">
        <v>32</v>
      </c>
      <c r="D8" s="15">
        <v>903</v>
      </c>
      <c r="E8" s="15">
        <v>0</v>
      </c>
      <c r="F8" s="15">
        <v>0</v>
      </c>
      <c r="G8" s="25">
        <v>1</v>
      </c>
      <c r="H8" s="26">
        <v>2023.03</v>
      </c>
      <c r="I8" s="15" t="s">
        <v>26</v>
      </c>
      <c r="J8" s="11">
        <v>2024.12</v>
      </c>
      <c r="K8" s="15" t="s">
        <v>21</v>
      </c>
      <c r="L8" s="15">
        <v>805.543</v>
      </c>
      <c r="M8" s="27">
        <v>0.8920999999999999</v>
      </c>
      <c r="N8" s="27">
        <v>0.8920999999999999</v>
      </c>
      <c r="O8" s="15" t="s">
        <v>33</v>
      </c>
      <c r="P8" s="11"/>
    </row>
    <row r="9" spans="1:16" s="12" customFormat="1" ht="84" customHeight="1">
      <c r="A9" s="11">
        <v>2</v>
      </c>
      <c r="B9" s="13" t="s">
        <v>34</v>
      </c>
      <c r="C9" s="13" t="s">
        <v>35</v>
      </c>
      <c r="D9" s="11">
        <v>80</v>
      </c>
      <c r="E9" s="11">
        <v>0</v>
      </c>
      <c r="F9" s="11">
        <v>0</v>
      </c>
      <c r="G9" s="14">
        <v>1</v>
      </c>
      <c r="H9" s="26">
        <v>2023.1</v>
      </c>
      <c r="I9" s="11" t="s">
        <v>26</v>
      </c>
      <c r="J9" s="11">
        <v>2024.12</v>
      </c>
      <c r="K9" s="15" t="s">
        <v>21</v>
      </c>
      <c r="L9" s="11">
        <v>52.56938</v>
      </c>
      <c r="M9" s="28">
        <v>0.9</v>
      </c>
      <c r="N9" s="18">
        <v>0.6570999999999999</v>
      </c>
      <c r="O9" s="28" t="s">
        <v>33</v>
      </c>
      <c r="P9" s="29" t="s">
        <v>36</v>
      </c>
    </row>
    <row r="10" spans="1:16" s="12" customFormat="1" ht="101.25" customHeight="1">
      <c r="A10" s="11">
        <v>3</v>
      </c>
      <c r="B10" s="24" t="s">
        <v>37</v>
      </c>
      <c r="C10" s="24" t="s">
        <v>38</v>
      </c>
      <c r="D10" s="20">
        <v>80</v>
      </c>
      <c r="E10" s="20">
        <v>0</v>
      </c>
      <c r="F10" s="20">
        <v>0</v>
      </c>
      <c r="G10" s="14">
        <v>1</v>
      </c>
      <c r="H10" s="11" t="s">
        <v>39</v>
      </c>
      <c r="I10" s="20" t="s">
        <v>20</v>
      </c>
      <c r="J10" s="11">
        <v>2024.12</v>
      </c>
      <c r="K10" s="15" t="s">
        <v>21</v>
      </c>
      <c r="L10" s="20">
        <v>0</v>
      </c>
      <c r="M10" s="30">
        <v>0</v>
      </c>
      <c r="N10" s="21">
        <v>0</v>
      </c>
      <c r="O10" s="28" t="s">
        <v>33</v>
      </c>
      <c r="P10" s="23" t="s">
        <v>40</v>
      </c>
    </row>
    <row r="11" spans="1:16" s="12" customFormat="1" ht="86.25" customHeight="1">
      <c r="A11" s="11">
        <v>4</v>
      </c>
      <c r="B11" s="24" t="s">
        <v>41</v>
      </c>
      <c r="C11" s="24" t="s">
        <v>42</v>
      </c>
      <c r="D11" s="20">
        <v>200</v>
      </c>
      <c r="E11" s="20">
        <v>0</v>
      </c>
      <c r="F11" s="20">
        <v>0</v>
      </c>
      <c r="G11" s="14">
        <v>1</v>
      </c>
      <c r="H11" s="11">
        <v>2023.07</v>
      </c>
      <c r="I11" s="20" t="s">
        <v>26</v>
      </c>
      <c r="J11" s="11">
        <v>2024.12</v>
      </c>
      <c r="K11" s="15" t="s">
        <v>21</v>
      </c>
      <c r="L11" s="11">
        <v>140.508</v>
      </c>
      <c r="M11" s="28">
        <v>0.9</v>
      </c>
      <c r="N11" s="22">
        <v>0.703</v>
      </c>
      <c r="O11" s="28" t="s">
        <v>33</v>
      </c>
      <c r="P11" s="23" t="s">
        <v>43</v>
      </c>
    </row>
    <row r="12" spans="1:16" s="12" customFormat="1" ht="55.5" customHeight="1">
      <c r="A12" s="11">
        <v>5</v>
      </c>
      <c r="B12" s="24" t="s">
        <v>44</v>
      </c>
      <c r="C12" s="24" t="s">
        <v>45</v>
      </c>
      <c r="D12" s="20">
        <v>80</v>
      </c>
      <c r="E12" s="20">
        <v>0</v>
      </c>
      <c r="F12" s="20">
        <v>0</v>
      </c>
      <c r="G12" s="14">
        <v>1</v>
      </c>
      <c r="H12" s="11">
        <v>2023.11</v>
      </c>
      <c r="I12" s="20" t="s">
        <v>26</v>
      </c>
      <c r="J12" s="11">
        <v>2024.12</v>
      </c>
      <c r="K12" s="15" t="s">
        <v>21</v>
      </c>
      <c r="L12" s="15">
        <v>0</v>
      </c>
      <c r="M12" s="30">
        <v>0</v>
      </c>
      <c r="N12" s="21">
        <v>0</v>
      </c>
      <c r="O12" s="28" t="s">
        <v>33</v>
      </c>
      <c r="P12" s="23" t="s">
        <v>46</v>
      </c>
    </row>
  </sheetData>
  <sheetProtection selectLockedCells="1" selectUnlockedCells="1"/>
  <mergeCells count="19">
    <mergeCell ref="A5:P5"/>
    <mergeCell ref="D6:E6"/>
    <mergeCell ref="A6:A7"/>
    <mergeCell ref="B6:B7"/>
    <mergeCell ref="C6:C7"/>
    <mergeCell ref="F6:F7"/>
    <mergeCell ref="G6:G7"/>
    <mergeCell ref="H6:H7"/>
    <mergeCell ref="I6:I7"/>
    <mergeCell ref="P6:P7"/>
    <mergeCell ref="A2:P3"/>
    <mergeCell ref="A1:B1"/>
    <mergeCell ref="J6:J7"/>
    <mergeCell ref="K6:K7"/>
    <mergeCell ref="L6:L7"/>
    <mergeCell ref="M6:M7"/>
    <mergeCell ref="N6:N7"/>
    <mergeCell ref="O6:O7"/>
    <mergeCell ref="A4:P4"/>
  </mergeCells>
  <printOptions/>
  <pageMargins left="0.7480314960629921" right="0.7480314960629921" top="0.7874015748031497" bottom="0.7874015748031497" header="0.5118110236220472" footer="0.7874015748031497"/>
  <pageSetup fitToHeight="0" fitToWidth="1" horizontalDpi="300" verticalDpi="300" orientation="landscape" paperSize="9" scale="78" r:id="rId1"/>
</worksheet>
</file>

<file path=xl/worksheets/sheet3.xml><?xml version="1.0" encoding="utf-8"?>
<worksheet xmlns="http://schemas.openxmlformats.org/spreadsheetml/2006/main" xmlns:r="http://schemas.openxmlformats.org/officeDocument/2006/relationships">
  <sheetPr>
    <pageSetUpPr fitToPage="1"/>
  </sheetPr>
  <dimension ref="A1:II20"/>
  <sheetViews>
    <sheetView zoomScaleSheetLayoutView="100" zoomScalePageLayoutView="0" workbookViewId="0" topLeftCell="A1">
      <selection activeCell="P11" sqref="P11"/>
    </sheetView>
  </sheetViews>
  <sheetFormatPr defaultColWidth="7.875" defaultRowHeight="14.25"/>
  <cols>
    <col min="1" max="1" width="3.625" style="1" customWidth="1"/>
    <col min="2" max="2" width="3.375" style="1" customWidth="1"/>
    <col min="3" max="3" width="8.875" style="1" customWidth="1"/>
    <col min="4" max="4" width="7.25390625" style="1" customWidth="1"/>
    <col min="5" max="5" width="13.50390625" style="1" customWidth="1"/>
    <col min="6" max="6" width="11.50390625" style="1" customWidth="1"/>
    <col min="7" max="7" width="6.375" style="1" customWidth="1"/>
    <col min="8" max="9" width="4.125" style="1" customWidth="1"/>
    <col min="10" max="10" width="1.875" style="4" customWidth="1"/>
    <col min="11" max="11" width="9.25390625" style="4" customWidth="1"/>
    <col min="12" max="12" width="7.00390625" style="8" customWidth="1"/>
    <col min="13" max="13" width="6.00390625" style="1" customWidth="1"/>
    <col min="14" max="243" width="7.875" style="1" customWidth="1"/>
    <col min="244" max="248" width="7.875" style="3" customWidth="1"/>
    <col min="249" max="16384" width="7.875" style="5" customWidth="1"/>
  </cols>
  <sheetData>
    <row r="1" spans="1:12" s="1" customFormat="1" ht="27.75" customHeight="1">
      <c r="A1" s="78" t="s">
        <v>47</v>
      </c>
      <c r="B1" s="78"/>
      <c r="C1" s="78"/>
      <c r="J1" s="4"/>
      <c r="K1" s="4"/>
      <c r="L1" s="8"/>
    </row>
    <row r="2" spans="1:13" s="1" customFormat="1" ht="90.75" customHeight="1">
      <c r="A2" s="70" t="s">
        <v>121</v>
      </c>
      <c r="B2" s="70"/>
      <c r="C2" s="70"/>
      <c r="D2" s="70"/>
      <c r="E2" s="70"/>
      <c r="F2" s="70"/>
      <c r="G2" s="70"/>
      <c r="H2" s="70"/>
      <c r="I2" s="70"/>
      <c r="J2" s="70"/>
      <c r="K2" s="70"/>
      <c r="L2" s="70"/>
      <c r="M2" s="70"/>
    </row>
    <row r="3" spans="1:13" s="2" customFormat="1" ht="31.5" customHeight="1">
      <c r="A3" s="71" t="s">
        <v>1</v>
      </c>
      <c r="B3" s="71"/>
      <c r="C3" s="71"/>
      <c r="D3" s="71"/>
      <c r="E3" s="71"/>
      <c r="F3" s="71"/>
      <c r="G3" s="71"/>
      <c r="H3" s="71"/>
      <c r="I3" s="71"/>
      <c r="J3" s="71"/>
      <c r="K3" s="71"/>
      <c r="L3" s="71"/>
      <c r="M3" s="71"/>
    </row>
    <row r="4" spans="1:13" s="31" customFormat="1" ht="39.75" customHeight="1">
      <c r="A4" s="72" t="s">
        <v>48</v>
      </c>
      <c r="B4" s="72"/>
      <c r="C4" s="72"/>
      <c r="D4" s="72"/>
      <c r="E4" s="72"/>
      <c r="F4" s="72"/>
      <c r="G4" s="72"/>
      <c r="H4" s="72"/>
      <c r="I4" s="72"/>
      <c r="J4" s="72"/>
      <c r="K4" s="72"/>
      <c r="L4" s="72"/>
      <c r="M4" s="72"/>
    </row>
    <row r="5" spans="1:13" s="31" customFormat="1" ht="39" customHeight="1">
      <c r="A5" s="73" t="s">
        <v>49</v>
      </c>
      <c r="B5" s="74"/>
      <c r="C5" s="33" t="s">
        <v>50</v>
      </c>
      <c r="D5" s="33" t="s">
        <v>51</v>
      </c>
      <c r="E5" s="66" t="s">
        <v>52</v>
      </c>
      <c r="F5" s="66"/>
      <c r="G5" s="32" t="s">
        <v>51</v>
      </c>
      <c r="H5" s="75" t="s">
        <v>119</v>
      </c>
      <c r="I5" s="76"/>
      <c r="J5" s="77"/>
      <c r="K5" s="34" t="s">
        <v>53</v>
      </c>
      <c r="L5" s="34" t="s">
        <v>118</v>
      </c>
      <c r="M5" s="34" t="s">
        <v>120</v>
      </c>
    </row>
    <row r="6" spans="1:13" s="31" customFormat="1" ht="29.25" customHeight="1">
      <c r="A6" s="56" t="s">
        <v>123</v>
      </c>
      <c r="B6" s="61"/>
      <c r="C6" s="66" t="s">
        <v>56</v>
      </c>
      <c r="D6" s="56" t="s">
        <v>57</v>
      </c>
      <c r="E6" s="68" t="s">
        <v>58</v>
      </c>
      <c r="F6" s="68"/>
      <c r="G6" s="33">
        <v>10</v>
      </c>
      <c r="H6" s="66" t="s">
        <v>59</v>
      </c>
      <c r="I6" s="66"/>
      <c r="J6" s="66"/>
      <c r="K6" s="34">
        <v>2</v>
      </c>
      <c r="L6" s="34">
        <v>10</v>
      </c>
      <c r="M6" s="58"/>
    </row>
    <row r="7" spans="1:13" s="31" customFormat="1" ht="29.25" customHeight="1">
      <c r="A7" s="62"/>
      <c r="B7" s="63"/>
      <c r="C7" s="66"/>
      <c r="D7" s="62"/>
      <c r="E7" s="68" t="s">
        <v>60</v>
      </c>
      <c r="F7" s="68"/>
      <c r="G7" s="33">
        <v>15</v>
      </c>
      <c r="H7" s="69" t="s">
        <v>61</v>
      </c>
      <c r="I7" s="66"/>
      <c r="J7" s="66"/>
      <c r="K7" s="36">
        <v>0.33899999999999997</v>
      </c>
      <c r="L7" s="34">
        <v>6.4</v>
      </c>
      <c r="M7" s="59"/>
    </row>
    <row r="8" spans="1:13" s="31" customFormat="1" ht="29.25" customHeight="1">
      <c r="A8" s="62"/>
      <c r="B8" s="63"/>
      <c r="C8" s="66"/>
      <c r="D8" s="57"/>
      <c r="E8" s="68" t="s">
        <v>62</v>
      </c>
      <c r="F8" s="68"/>
      <c r="G8" s="33">
        <v>15</v>
      </c>
      <c r="H8" s="66" t="s">
        <v>61</v>
      </c>
      <c r="I8" s="66"/>
      <c r="J8" s="66"/>
      <c r="K8" s="34">
        <v>0</v>
      </c>
      <c r="L8" s="34">
        <v>0</v>
      </c>
      <c r="M8" s="60"/>
    </row>
    <row r="9" spans="1:13" s="31" customFormat="1" ht="29.25" customHeight="1">
      <c r="A9" s="62"/>
      <c r="B9" s="63"/>
      <c r="C9" s="67" t="s">
        <v>63</v>
      </c>
      <c r="D9" s="56" t="s">
        <v>64</v>
      </c>
      <c r="E9" s="68" t="s">
        <v>65</v>
      </c>
      <c r="F9" s="68"/>
      <c r="G9" s="33">
        <v>5</v>
      </c>
      <c r="H9" s="66" t="s">
        <v>66</v>
      </c>
      <c r="I9" s="66"/>
      <c r="J9" s="66"/>
      <c r="K9" s="38">
        <v>0.85</v>
      </c>
      <c r="L9" s="34">
        <v>5</v>
      </c>
      <c r="M9" s="39"/>
    </row>
    <row r="10" spans="1:13" s="31" customFormat="1" ht="29.25" customHeight="1">
      <c r="A10" s="62"/>
      <c r="B10" s="63"/>
      <c r="C10" s="65"/>
      <c r="D10" s="57"/>
      <c r="E10" s="68" t="s">
        <v>67</v>
      </c>
      <c r="F10" s="68"/>
      <c r="G10" s="33">
        <v>5</v>
      </c>
      <c r="H10" s="66" t="s">
        <v>68</v>
      </c>
      <c r="I10" s="66"/>
      <c r="J10" s="66"/>
      <c r="K10" s="38">
        <v>1</v>
      </c>
      <c r="L10" s="34">
        <v>5</v>
      </c>
      <c r="M10" s="39"/>
    </row>
    <row r="11" spans="1:13" s="31" customFormat="1" ht="41.25" customHeight="1">
      <c r="A11" s="62" t="s">
        <v>124</v>
      </c>
      <c r="B11" s="63"/>
      <c r="C11" s="66" t="s">
        <v>69</v>
      </c>
      <c r="D11" s="56" t="s">
        <v>70</v>
      </c>
      <c r="E11" s="68" t="s">
        <v>71</v>
      </c>
      <c r="F11" s="68"/>
      <c r="G11" s="33">
        <v>7</v>
      </c>
      <c r="H11" s="66" t="s">
        <v>72</v>
      </c>
      <c r="I11" s="66"/>
      <c r="J11" s="66"/>
      <c r="K11" s="34">
        <v>3</v>
      </c>
      <c r="L11" s="34">
        <v>7</v>
      </c>
      <c r="M11" s="39"/>
    </row>
    <row r="12" spans="1:13" s="31" customFormat="1" ht="41.25" customHeight="1">
      <c r="A12" s="62"/>
      <c r="B12" s="63"/>
      <c r="C12" s="66"/>
      <c r="D12" s="57"/>
      <c r="E12" s="68" t="s">
        <v>73</v>
      </c>
      <c r="F12" s="68"/>
      <c r="G12" s="33">
        <v>7</v>
      </c>
      <c r="H12" s="66" t="s">
        <v>74</v>
      </c>
      <c r="I12" s="66"/>
      <c r="J12" s="66"/>
      <c r="K12" s="38">
        <v>1</v>
      </c>
      <c r="L12" s="34">
        <v>7</v>
      </c>
      <c r="M12" s="39"/>
    </row>
    <row r="13" spans="1:13" s="31" customFormat="1" ht="30.75" customHeight="1">
      <c r="A13" s="62"/>
      <c r="B13" s="63"/>
      <c r="C13" s="66" t="s">
        <v>75</v>
      </c>
      <c r="D13" s="56" t="s">
        <v>70</v>
      </c>
      <c r="E13" s="68" t="s">
        <v>76</v>
      </c>
      <c r="F13" s="68"/>
      <c r="G13" s="33">
        <v>7</v>
      </c>
      <c r="H13" s="66" t="s">
        <v>77</v>
      </c>
      <c r="I13" s="66"/>
      <c r="J13" s="66"/>
      <c r="K13" s="36">
        <v>0.1607</v>
      </c>
      <c r="L13" s="34">
        <v>0</v>
      </c>
      <c r="M13" s="39"/>
    </row>
    <row r="14" spans="1:13" s="31" customFormat="1" ht="30.75" customHeight="1">
      <c r="A14" s="62"/>
      <c r="B14" s="63"/>
      <c r="C14" s="66"/>
      <c r="D14" s="57"/>
      <c r="E14" s="68" t="s">
        <v>78</v>
      </c>
      <c r="F14" s="68"/>
      <c r="G14" s="33">
        <v>7</v>
      </c>
      <c r="H14" s="66" t="s">
        <v>61</v>
      </c>
      <c r="I14" s="66"/>
      <c r="J14" s="66"/>
      <c r="K14" s="36">
        <v>0.1285</v>
      </c>
      <c r="L14" s="34">
        <v>0</v>
      </c>
      <c r="M14" s="39"/>
    </row>
    <row r="15" spans="1:13" s="31" customFormat="1" ht="30.75" customHeight="1">
      <c r="A15" s="62"/>
      <c r="B15" s="63"/>
      <c r="C15" s="66" t="s">
        <v>79</v>
      </c>
      <c r="D15" s="56" t="s">
        <v>70</v>
      </c>
      <c r="E15" s="68" t="s">
        <v>80</v>
      </c>
      <c r="F15" s="68"/>
      <c r="G15" s="33">
        <v>7</v>
      </c>
      <c r="H15" s="69" t="s">
        <v>81</v>
      </c>
      <c r="I15" s="66"/>
      <c r="J15" s="66"/>
      <c r="K15" s="38">
        <v>1</v>
      </c>
      <c r="L15" s="34">
        <v>7</v>
      </c>
      <c r="M15" s="39"/>
    </row>
    <row r="16" spans="1:13" s="31" customFormat="1" ht="38.25" customHeight="1">
      <c r="A16" s="62"/>
      <c r="B16" s="63"/>
      <c r="C16" s="66"/>
      <c r="D16" s="57"/>
      <c r="E16" s="68" t="s">
        <v>82</v>
      </c>
      <c r="F16" s="68"/>
      <c r="G16" s="33">
        <v>7</v>
      </c>
      <c r="H16" s="66" t="s">
        <v>83</v>
      </c>
      <c r="I16" s="66"/>
      <c r="J16" s="66"/>
      <c r="K16" s="34">
        <v>0</v>
      </c>
      <c r="L16" s="34">
        <v>7</v>
      </c>
      <c r="M16" s="39"/>
    </row>
    <row r="17" spans="1:18" s="31" customFormat="1" ht="45.75" customHeight="1">
      <c r="A17" s="57"/>
      <c r="B17" s="64"/>
      <c r="C17" s="33" t="s">
        <v>84</v>
      </c>
      <c r="D17" s="32" t="s">
        <v>85</v>
      </c>
      <c r="E17" s="68" t="s">
        <v>86</v>
      </c>
      <c r="F17" s="68"/>
      <c r="G17" s="33">
        <v>8</v>
      </c>
      <c r="H17" s="66" t="s">
        <v>87</v>
      </c>
      <c r="I17" s="66"/>
      <c r="J17" s="66"/>
      <c r="K17" s="38">
        <v>0.01</v>
      </c>
      <c r="L17" s="34">
        <v>7</v>
      </c>
      <c r="M17" s="39"/>
      <c r="R17" s="41"/>
    </row>
    <row r="18" spans="1:18" s="31" customFormat="1" ht="31.5" customHeight="1">
      <c r="A18" s="65" t="s">
        <v>88</v>
      </c>
      <c r="B18" s="65"/>
      <c r="C18" s="65"/>
      <c r="D18" s="65"/>
      <c r="E18" s="65"/>
      <c r="F18" s="65"/>
      <c r="G18" s="40">
        <v>100</v>
      </c>
      <c r="H18" s="65" t="s">
        <v>89</v>
      </c>
      <c r="I18" s="65"/>
      <c r="J18" s="65"/>
      <c r="K18" s="65"/>
      <c r="L18" s="42">
        <f>SUM(L6:L17)</f>
        <v>61.4</v>
      </c>
      <c r="M18" s="43"/>
      <c r="R18" s="41"/>
    </row>
    <row r="19" spans="1:18" s="31" customFormat="1" ht="31.5" customHeight="1">
      <c r="A19" s="65" t="s">
        <v>90</v>
      </c>
      <c r="B19" s="65"/>
      <c r="C19" s="65"/>
      <c r="D19" s="65"/>
      <c r="E19" s="65"/>
      <c r="F19" s="65"/>
      <c r="G19" s="65" t="s">
        <v>91</v>
      </c>
      <c r="H19" s="65"/>
      <c r="I19" s="65"/>
      <c r="J19" s="65"/>
      <c r="K19" s="65"/>
      <c r="L19" s="65"/>
      <c r="M19" s="65"/>
      <c r="R19" s="41"/>
    </row>
    <row r="20" spans="1:243" s="3" customFormat="1" ht="14.25">
      <c r="A20" s="6"/>
      <c r="B20" s="6"/>
      <c r="C20" s="6"/>
      <c r="D20" s="6"/>
      <c r="E20" s="6"/>
      <c r="F20" s="6"/>
      <c r="G20" s="6"/>
      <c r="H20" s="6"/>
      <c r="I20" s="6"/>
      <c r="J20" s="7"/>
      <c r="K20" s="7"/>
      <c r="L20" s="9"/>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row>
  </sheetData>
  <sheetProtection/>
  <mergeCells count="48">
    <mergeCell ref="A1:C1"/>
    <mergeCell ref="A2:M2"/>
    <mergeCell ref="A3:M3"/>
    <mergeCell ref="A4:M4"/>
    <mergeCell ref="A5:B5"/>
    <mergeCell ref="E5:F5"/>
    <mergeCell ref="H5:J5"/>
    <mergeCell ref="E6:F6"/>
    <mergeCell ref="H6:J6"/>
    <mergeCell ref="E7:F7"/>
    <mergeCell ref="H7:J7"/>
    <mergeCell ref="E8:F8"/>
    <mergeCell ref="H8:J8"/>
    <mergeCell ref="E9:F9"/>
    <mergeCell ref="H9:J9"/>
    <mergeCell ref="E10:F10"/>
    <mergeCell ref="H10:J10"/>
    <mergeCell ref="E11:F11"/>
    <mergeCell ref="H11:J11"/>
    <mergeCell ref="H16:J16"/>
    <mergeCell ref="E17:F17"/>
    <mergeCell ref="H17:J17"/>
    <mergeCell ref="E12:F12"/>
    <mergeCell ref="H12:J12"/>
    <mergeCell ref="E13:F13"/>
    <mergeCell ref="H13:J13"/>
    <mergeCell ref="E14:F14"/>
    <mergeCell ref="H14:J14"/>
    <mergeCell ref="A18:F18"/>
    <mergeCell ref="H18:K18"/>
    <mergeCell ref="A19:F19"/>
    <mergeCell ref="G19:M19"/>
    <mergeCell ref="C6:C8"/>
    <mergeCell ref="C9:C10"/>
    <mergeCell ref="C11:C12"/>
    <mergeCell ref="C13:C14"/>
    <mergeCell ref="C15:C16"/>
    <mergeCell ref="D6:D8"/>
    <mergeCell ref="D9:D10"/>
    <mergeCell ref="D11:D12"/>
    <mergeCell ref="D13:D14"/>
    <mergeCell ref="D15:D16"/>
    <mergeCell ref="M6:M8"/>
    <mergeCell ref="A6:B10"/>
    <mergeCell ref="A11:B17"/>
    <mergeCell ref="E15:F15"/>
    <mergeCell ref="H15:J15"/>
    <mergeCell ref="E16:F16"/>
  </mergeCells>
  <printOptions/>
  <pageMargins left="0.75" right="0.75" top="1" bottom="1" header="0.5" footer="0.5"/>
  <pageSetup fitToHeight="1" fitToWidth="1" horizontalDpi="600" verticalDpi="600" orientation="portrait" paperSize="9" scale="93" r:id="rId1"/>
</worksheet>
</file>

<file path=xl/worksheets/sheet4.xml><?xml version="1.0" encoding="utf-8"?>
<worksheet xmlns="http://schemas.openxmlformats.org/spreadsheetml/2006/main" xmlns:r="http://schemas.openxmlformats.org/officeDocument/2006/relationships">
  <sheetPr>
    <pageSetUpPr fitToPage="1"/>
  </sheetPr>
  <dimension ref="A1:II20"/>
  <sheetViews>
    <sheetView zoomScaleSheetLayoutView="100" zoomScalePageLayoutView="0" workbookViewId="0" topLeftCell="A4">
      <selection activeCell="S17" sqref="S17"/>
    </sheetView>
  </sheetViews>
  <sheetFormatPr defaultColWidth="7.875" defaultRowHeight="14.25"/>
  <cols>
    <col min="1" max="1" width="3.625" style="1" customWidth="1"/>
    <col min="2" max="2" width="3.375" style="1" customWidth="1"/>
    <col min="3" max="3" width="8.75390625" style="1" customWidth="1"/>
    <col min="4" max="4" width="7.25390625" style="1" customWidth="1"/>
    <col min="5" max="5" width="13.50390625" style="1" customWidth="1"/>
    <col min="6" max="6" width="5.75390625" style="1" customWidth="1"/>
    <col min="7" max="7" width="5.625" style="1" customWidth="1"/>
    <col min="8" max="8" width="4.125" style="1" customWidth="1"/>
    <col min="9" max="9" width="2.875" style="1" customWidth="1"/>
    <col min="10" max="10" width="2.125" style="4" customWidth="1"/>
    <col min="11" max="11" width="8.875" style="4" customWidth="1"/>
    <col min="12" max="13" width="5.75390625" style="1" customWidth="1"/>
    <col min="14" max="243" width="7.875" style="1" customWidth="1"/>
    <col min="244" max="248" width="7.875" style="3" customWidth="1"/>
    <col min="249" max="16384" width="7.875" style="5" customWidth="1"/>
  </cols>
  <sheetData>
    <row r="1" spans="1:11" s="1" customFormat="1" ht="27.75" customHeight="1">
      <c r="A1" s="78" t="s">
        <v>92</v>
      </c>
      <c r="B1" s="78"/>
      <c r="C1" s="78"/>
      <c r="J1" s="4"/>
      <c r="K1" s="4"/>
    </row>
    <row r="2" spans="1:13" s="1" customFormat="1" ht="65.25" customHeight="1">
      <c r="A2" s="70" t="s">
        <v>93</v>
      </c>
      <c r="B2" s="70"/>
      <c r="C2" s="70"/>
      <c r="D2" s="70"/>
      <c r="E2" s="70"/>
      <c r="F2" s="70"/>
      <c r="G2" s="70"/>
      <c r="H2" s="70"/>
      <c r="I2" s="70"/>
      <c r="J2" s="70"/>
      <c r="K2" s="70"/>
      <c r="L2" s="70"/>
      <c r="M2" s="70"/>
    </row>
    <row r="3" spans="1:13" s="2" customFormat="1" ht="30.75" customHeight="1">
      <c r="A3" s="71" t="s">
        <v>1</v>
      </c>
      <c r="B3" s="71"/>
      <c r="C3" s="71"/>
      <c r="D3" s="71"/>
      <c r="E3" s="71"/>
      <c r="F3" s="71"/>
      <c r="G3" s="71"/>
      <c r="H3" s="71"/>
      <c r="I3" s="71"/>
      <c r="J3" s="71"/>
      <c r="K3" s="71"/>
      <c r="L3" s="71"/>
      <c r="M3" s="71"/>
    </row>
    <row r="4" spans="1:13" s="31" customFormat="1" ht="40.5" customHeight="1">
      <c r="A4" s="82" t="s">
        <v>94</v>
      </c>
      <c r="B4" s="82"/>
      <c r="C4" s="82"/>
      <c r="D4" s="82"/>
      <c r="E4" s="82"/>
      <c r="F4" s="82"/>
      <c r="G4" s="82"/>
      <c r="H4" s="82"/>
      <c r="I4" s="82"/>
      <c r="J4" s="82"/>
      <c r="K4" s="82"/>
      <c r="L4" s="82"/>
      <c r="M4" s="82"/>
    </row>
    <row r="5" spans="1:13" s="31" customFormat="1" ht="39" customHeight="1">
      <c r="A5" s="73" t="s">
        <v>49</v>
      </c>
      <c r="B5" s="74"/>
      <c r="C5" s="33" t="s">
        <v>50</v>
      </c>
      <c r="D5" s="33" t="s">
        <v>51</v>
      </c>
      <c r="E5" s="66" t="s">
        <v>52</v>
      </c>
      <c r="F5" s="66"/>
      <c r="G5" s="32" t="s">
        <v>51</v>
      </c>
      <c r="H5" s="75" t="s">
        <v>119</v>
      </c>
      <c r="I5" s="76"/>
      <c r="J5" s="77"/>
      <c r="K5" s="34" t="s">
        <v>53</v>
      </c>
      <c r="L5" s="34" t="s">
        <v>54</v>
      </c>
      <c r="M5" s="34" t="s">
        <v>55</v>
      </c>
    </row>
    <row r="6" spans="1:13" s="31" customFormat="1" ht="25.5" customHeight="1">
      <c r="A6" s="56" t="s">
        <v>125</v>
      </c>
      <c r="B6" s="61"/>
      <c r="C6" s="66" t="s">
        <v>56</v>
      </c>
      <c r="D6" s="56" t="s">
        <v>95</v>
      </c>
      <c r="E6" s="68" t="s">
        <v>58</v>
      </c>
      <c r="F6" s="68"/>
      <c r="G6" s="33">
        <v>6</v>
      </c>
      <c r="H6" s="66" t="s">
        <v>96</v>
      </c>
      <c r="I6" s="66"/>
      <c r="J6" s="66"/>
      <c r="K6" s="34">
        <v>10</v>
      </c>
      <c r="L6" s="34">
        <v>5</v>
      </c>
      <c r="M6" s="58"/>
    </row>
    <row r="7" spans="1:13" s="31" customFormat="1" ht="25.5" customHeight="1">
      <c r="A7" s="62"/>
      <c r="B7" s="63"/>
      <c r="C7" s="66"/>
      <c r="D7" s="62"/>
      <c r="E7" s="68" t="s">
        <v>97</v>
      </c>
      <c r="F7" s="68"/>
      <c r="G7" s="33">
        <v>7</v>
      </c>
      <c r="H7" s="69" t="s">
        <v>98</v>
      </c>
      <c r="I7" s="66"/>
      <c r="J7" s="66"/>
      <c r="K7" s="44">
        <v>0.9178</v>
      </c>
      <c r="L7" s="34">
        <v>7</v>
      </c>
      <c r="M7" s="59"/>
    </row>
    <row r="8" spans="1:13" s="31" customFormat="1" ht="25.5" customHeight="1">
      <c r="A8" s="62"/>
      <c r="B8" s="63"/>
      <c r="C8" s="66"/>
      <c r="D8" s="57"/>
      <c r="E8" s="68" t="s">
        <v>62</v>
      </c>
      <c r="F8" s="68"/>
      <c r="G8" s="33">
        <v>7</v>
      </c>
      <c r="H8" s="66" t="s">
        <v>81</v>
      </c>
      <c r="I8" s="66"/>
      <c r="J8" s="66"/>
      <c r="K8" s="36">
        <v>0.8332999999999999</v>
      </c>
      <c r="L8" s="34">
        <v>6.5</v>
      </c>
      <c r="M8" s="60"/>
    </row>
    <row r="9" spans="1:13" s="31" customFormat="1" ht="28.5" customHeight="1">
      <c r="A9" s="62"/>
      <c r="B9" s="63"/>
      <c r="C9" s="37" t="s">
        <v>63</v>
      </c>
      <c r="D9" s="35" t="s">
        <v>95</v>
      </c>
      <c r="E9" s="68" t="s">
        <v>99</v>
      </c>
      <c r="F9" s="68"/>
      <c r="G9" s="33">
        <v>20</v>
      </c>
      <c r="H9" s="66" t="s">
        <v>66</v>
      </c>
      <c r="I9" s="66"/>
      <c r="J9" s="66"/>
      <c r="K9" s="36">
        <v>0.9526</v>
      </c>
      <c r="L9" s="34">
        <v>20</v>
      </c>
      <c r="M9" s="39"/>
    </row>
    <row r="10" spans="1:13" s="31" customFormat="1" ht="33" customHeight="1">
      <c r="A10" s="57"/>
      <c r="B10" s="64"/>
      <c r="C10" s="37" t="s">
        <v>122</v>
      </c>
      <c r="D10" s="35" t="s">
        <v>64</v>
      </c>
      <c r="E10" s="79" t="s">
        <v>100</v>
      </c>
      <c r="F10" s="80"/>
      <c r="G10" s="33">
        <v>10</v>
      </c>
      <c r="H10" s="73" t="s">
        <v>101</v>
      </c>
      <c r="I10" s="81"/>
      <c r="J10" s="74"/>
      <c r="K10" s="36">
        <v>0.9592</v>
      </c>
      <c r="L10" s="34">
        <v>10</v>
      </c>
      <c r="M10" s="39"/>
    </row>
    <row r="11" spans="1:13" s="31" customFormat="1" ht="36" customHeight="1">
      <c r="A11" s="62" t="s">
        <v>124</v>
      </c>
      <c r="B11" s="63"/>
      <c r="C11" s="66" t="s">
        <v>102</v>
      </c>
      <c r="D11" s="56" t="s">
        <v>70</v>
      </c>
      <c r="E11" s="68" t="s">
        <v>71</v>
      </c>
      <c r="F11" s="68"/>
      <c r="G11" s="33">
        <v>7</v>
      </c>
      <c r="H11" s="66" t="s">
        <v>103</v>
      </c>
      <c r="I11" s="66"/>
      <c r="J11" s="66"/>
      <c r="K11" s="34">
        <v>8</v>
      </c>
      <c r="L11" s="34">
        <v>7</v>
      </c>
      <c r="M11" s="39"/>
    </row>
    <row r="12" spans="1:13" s="31" customFormat="1" ht="35.25" customHeight="1">
      <c r="A12" s="62"/>
      <c r="B12" s="63"/>
      <c r="C12" s="66"/>
      <c r="D12" s="57"/>
      <c r="E12" s="68" t="s">
        <v>73</v>
      </c>
      <c r="F12" s="68"/>
      <c r="G12" s="33">
        <v>7</v>
      </c>
      <c r="H12" s="69">
        <v>1</v>
      </c>
      <c r="I12" s="66"/>
      <c r="J12" s="66"/>
      <c r="K12" s="38">
        <v>1</v>
      </c>
      <c r="L12" s="34">
        <v>7</v>
      </c>
      <c r="M12" s="39"/>
    </row>
    <row r="13" spans="1:13" s="31" customFormat="1" ht="34.5" customHeight="1">
      <c r="A13" s="62"/>
      <c r="B13" s="63"/>
      <c r="C13" s="66" t="s">
        <v>75</v>
      </c>
      <c r="D13" s="56" t="s">
        <v>70</v>
      </c>
      <c r="E13" s="68" t="s">
        <v>76</v>
      </c>
      <c r="F13" s="68"/>
      <c r="G13" s="33">
        <v>7</v>
      </c>
      <c r="H13" s="66" t="s">
        <v>104</v>
      </c>
      <c r="I13" s="66"/>
      <c r="J13" s="66"/>
      <c r="K13" s="36">
        <v>0.7436</v>
      </c>
      <c r="L13" s="34">
        <v>6</v>
      </c>
      <c r="M13" s="39"/>
    </row>
    <row r="14" spans="1:13" s="31" customFormat="1" ht="26.25" customHeight="1">
      <c r="A14" s="62"/>
      <c r="B14" s="63"/>
      <c r="C14" s="66"/>
      <c r="D14" s="57"/>
      <c r="E14" s="68" t="s">
        <v>105</v>
      </c>
      <c r="F14" s="68"/>
      <c r="G14" s="33">
        <v>7</v>
      </c>
      <c r="H14" s="66" t="s">
        <v>61</v>
      </c>
      <c r="I14" s="66"/>
      <c r="J14" s="66"/>
      <c r="K14" s="36">
        <v>0.7436</v>
      </c>
      <c r="L14" s="34">
        <v>5</v>
      </c>
      <c r="M14" s="39"/>
    </row>
    <row r="15" spans="1:13" s="31" customFormat="1" ht="27.75" customHeight="1">
      <c r="A15" s="62"/>
      <c r="B15" s="63"/>
      <c r="C15" s="66" t="s">
        <v>79</v>
      </c>
      <c r="D15" s="56" t="s">
        <v>70</v>
      </c>
      <c r="E15" s="68" t="s">
        <v>80</v>
      </c>
      <c r="F15" s="68"/>
      <c r="G15" s="33">
        <v>7</v>
      </c>
      <c r="H15" s="69" t="s">
        <v>81</v>
      </c>
      <c r="I15" s="66"/>
      <c r="J15" s="66"/>
      <c r="K15" s="45">
        <v>0.8332999999999999</v>
      </c>
      <c r="L15" s="34">
        <v>4</v>
      </c>
      <c r="M15" s="39"/>
    </row>
    <row r="16" spans="1:13" s="31" customFormat="1" ht="37.5" customHeight="1">
      <c r="A16" s="62"/>
      <c r="B16" s="63"/>
      <c r="C16" s="66"/>
      <c r="D16" s="57"/>
      <c r="E16" s="68" t="s">
        <v>82</v>
      </c>
      <c r="F16" s="68"/>
      <c r="G16" s="33">
        <v>7</v>
      </c>
      <c r="H16" s="66" t="s">
        <v>83</v>
      </c>
      <c r="I16" s="66"/>
      <c r="J16" s="66"/>
      <c r="K16" s="34">
        <v>0</v>
      </c>
      <c r="L16" s="34">
        <v>7</v>
      </c>
      <c r="M16" s="39"/>
    </row>
    <row r="17" spans="1:18" s="31" customFormat="1" ht="35.25" customHeight="1">
      <c r="A17" s="57"/>
      <c r="B17" s="64"/>
      <c r="C17" s="33" t="s">
        <v>84</v>
      </c>
      <c r="D17" s="32" t="s">
        <v>85</v>
      </c>
      <c r="E17" s="68" t="s">
        <v>86</v>
      </c>
      <c r="F17" s="68"/>
      <c r="G17" s="33">
        <v>8</v>
      </c>
      <c r="H17" s="66">
        <v>0</v>
      </c>
      <c r="I17" s="66"/>
      <c r="J17" s="66"/>
      <c r="K17" s="34">
        <v>0</v>
      </c>
      <c r="L17" s="34">
        <v>8</v>
      </c>
      <c r="M17" s="39"/>
      <c r="R17" s="41"/>
    </row>
    <row r="18" spans="1:18" s="31" customFormat="1" ht="27.75" customHeight="1">
      <c r="A18" s="65" t="s">
        <v>88</v>
      </c>
      <c r="B18" s="65"/>
      <c r="C18" s="65"/>
      <c r="D18" s="65"/>
      <c r="E18" s="65"/>
      <c r="F18" s="65"/>
      <c r="G18" s="40">
        <v>100</v>
      </c>
      <c r="H18" s="65" t="s">
        <v>89</v>
      </c>
      <c r="I18" s="65"/>
      <c r="J18" s="65"/>
      <c r="K18" s="65"/>
      <c r="L18" s="42">
        <f>SUM(L6:L17)</f>
        <v>92.5</v>
      </c>
      <c r="M18" s="43"/>
      <c r="R18" s="41"/>
    </row>
    <row r="19" spans="1:18" s="31" customFormat="1" ht="27.75" customHeight="1">
      <c r="A19" s="65" t="s">
        <v>90</v>
      </c>
      <c r="B19" s="65"/>
      <c r="C19" s="65"/>
      <c r="D19" s="65"/>
      <c r="E19" s="65"/>
      <c r="F19" s="65"/>
      <c r="G19" s="65" t="s">
        <v>106</v>
      </c>
      <c r="H19" s="65"/>
      <c r="I19" s="65"/>
      <c r="J19" s="65"/>
      <c r="K19" s="65"/>
      <c r="L19" s="65"/>
      <c r="M19" s="65"/>
      <c r="R19" s="41"/>
    </row>
    <row r="20" spans="1:243" s="3" customFormat="1" ht="14.25">
      <c r="A20" s="6"/>
      <c r="B20" s="6"/>
      <c r="C20" s="6"/>
      <c r="D20" s="6"/>
      <c r="E20" s="6"/>
      <c r="F20" s="6"/>
      <c r="G20" s="6"/>
      <c r="H20" s="6"/>
      <c r="I20" s="6"/>
      <c r="J20" s="7"/>
      <c r="K20" s="7"/>
      <c r="L20" s="6"/>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row>
  </sheetData>
  <sheetProtection/>
  <mergeCells count="46">
    <mergeCell ref="A2:M2"/>
    <mergeCell ref="A3:M3"/>
    <mergeCell ref="A4:M4"/>
    <mergeCell ref="A5:B5"/>
    <mergeCell ref="E5:F5"/>
    <mergeCell ref="H5:J5"/>
    <mergeCell ref="E6:F6"/>
    <mergeCell ref="H6:J6"/>
    <mergeCell ref="E7:F7"/>
    <mergeCell ref="H7:J7"/>
    <mergeCell ref="E8:F8"/>
    <mergeCell ref="H8:J8"/>
    <mergeCell ref="E9:F9"/>
    <mergeCell ref="H9:J9"/>
    <mergeCell ref="E10:F10"/>
    <mergeCell ref="H10:J10"/>
    <mergeCell ref="E11:F11"/>
    <mergeCell ref="H11:J11"/>
    <mergeCell ref="E17:F17"/>
    <mergeCell ref="H17:J17"/>
    <mergeCell ref="E12:F12"/>
    <mergeCell ref="H12:J12"/>
    <mergeCell ref="E13:F13"/>
    <mergeCell ref="H13:J13"/>
    <mergeCell ref="E14:F14"/>
    <mergeCell ref="H14:J14"/>
    <mergeCell ref="A18:F18"/>
    <mergeCell ref="H18:K18"/>
    <mergeCell ref="A19:F19"/>
    <mergeCell ref="G19:M19"/>
    <mergeCell ref="C6:C8"/>
    <mergeCell ref="C11:C12"/>
    <mergeCell ref="C13:C14"/>
    <mergeCell ref="C15:C16"/>
    <mergeCell ref="D6:D8"/>
    <mergeCell ref="D11:D12"/>
    <mergeCell ref="D13:D14"/>
    <mergeCell ref="D15:D16"/>
    <mergeCell ref="M6:M8"/>
    <mergeCell ref="A6:B10"/>
    <mergeCell ref="A11:B17"/>
    <mergeCell ref="A1:C1"/>
    <mergeCell ref="E15:F15"/>
    <mergeCell ref="H15:J15"/>
    <mergeCell ref="E16:F16"/>
    <mergeCell ref="H16:J16"/>
  </mergeCells>
  <printOptions/>
  <pageMargins left="0.75" right="0.75" top="1" bottom="1" header="0.5" footer="0.5"/>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WWO_openplatform_20210507165418-e6971cd0a6</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WXY</cp:lastModifiedBy>
  <cp:lastPrinted>2024-03-26T01:17:53Z</cp:lastPrinted>
  <dcterms:created xsi:type="dcterms:W3CDTF">2022-09-13T09:21:47Z</dcterms:created>
  <dcterms:modified xsi:type="dcterms:W3CDTF">2024-03-26T01:17:58Z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2052-11.8.2.10125</vt:lpwstr>
  </property>
  <property fmtid="{D5CDD505-2E9C-101B-9397-08002B2CF9AE}" pid="3" name="ICV">
    <vt:lpwstr>EE9879E00FEC444995B1090CC820A4EF</vt:lpwstr>
  </property>
</Properties>
</file>